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10" windowHeight="11640" tabRatio="914" firstSheet="1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24519"/>
</workbook>
</file>

<file path=xl/calcChain.xml><?xml version="1.0" encoding="utf-8"?>
<calcChain xmlns="http://schemas.openxmlformats.org/spreadsheetml/2006/main">
  <c r="D10" i="7"/>
  <c r="D9"/>
  <c r="D8"/>
  <c r="D7"/>
  <c r="D6"/>
  <c r="D5"/>
  <c r="E23" i="1"/>
  <c r="C23" s="1"/>
</calcChain>
</file>

<file path=xl/sharedStrings.xml><?xml version="1.0" encoding="utf-8"?>
<sst xmlns="http://schemas.openxmlformats.org/spreadsheetml/2006/main" count="326" uniqueCount="162">
  <si>
    <t>部门收支总体情况表</t>
  </si>
  <si>
    <t>单位名称：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</si>
  <si>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</si>
  <si>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</si>
  <si>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</si>
  <si>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</si>
  <si>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</si>
  <si>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</si>
  <si>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</si>
  <si>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</si>
  <si>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</si>
  <si>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</si>
  <si>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</si>
  <si>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</si>
  <si>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</si>
  <si>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</si>
  <si>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</si>
  <si>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</si>
  <si>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</si>
  <si>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</si>
  <si>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</si>
  <si>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</si>
  <si>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</si>
  <si>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</si>
  <si>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</si>
  <si>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</si>
  <si>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</si>
  <si>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</si>
  <si>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</si>
  <si>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</si>
  <si>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</si>
  <si>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</si>
  <si>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</si>
  <si>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</si>
  <si>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</si>
  <si>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</si>
  <si>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</si>
  <si>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</si>
  <si>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</si>
  <si>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</si>
  <si>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</si>
  <si>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</si>
  <si>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</si>
  <si>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</si>
  <si>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</si>
  <si>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</si>
  <si>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</si>
  <si>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</si>
  <si>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</si>
  <si>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</si>
  <si>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</si>
  <si>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</si>
  <si>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</si>
  <si>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</si>
  <si>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</si>
  <si>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</si>
  <si>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</si>
  <si>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</si>
  <si>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</si>
  <si>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</si>
  <si>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</si>
  <si>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</si>
  <si>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</si>
  <si>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</si>
  <si>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</si>
  <si>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</si>
  <si>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</si>
  <si>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</si>
  <si>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</si>
  <si>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</si>
  <si>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</si>
  <si>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</si>
  <si>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</si>
  <si>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</si>
  <si>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</si>
  <si>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</si>
  <si>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</si>
  <si>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</si>
  <si>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</si>
  <si>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</si>
  <si>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</si>
  <si>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</si>
  <si>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</si>
  <si>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</si>
  <si>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</si>
  <si>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</si>
  <si>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</si>
  <si>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</si>
  <si>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</si>
  <si>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</si>
  <si>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</si>
  <si>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</si>
  <si>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</si>
  <si>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</si>
  <si>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</si>
  <si>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</si>
  <si>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</si>
  <si>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</si>
  <si>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</si>
  <si>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</si>
  <si>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</si>
  <si>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</si>
  <si>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</si>
  <si>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</si>
  <si>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</si>
  <si>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</si>
  <si>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</si>
  <si>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</si>
  <si>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</si>
  <si>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</si>
  <si>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</si>
  <si>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</si>
  <si>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</si>
  <si>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</si>
  <si>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</si>
  <si>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</si>
  <si>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</si>
  <si>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</si>
  <si>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</si>
  <si>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</si>
  <si>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</si>
  <si>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</si>
  <si>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</si>
  <si>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</si>
  <si>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</si>
  <si>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</si>
  <si>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</si>
  <si>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</si>
  <si>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</si>
  <si>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</si>
  <si>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</si>
  <si>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</si>
  <si>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</si>
  <si>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</si>
  <si>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</si>
  <si>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</si>
  <si>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</si>
  <si>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</si>
  <si>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</si>
  <si>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</si>
  <si>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</si>
  <si>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</si>
  <si>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</si>
  <si>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单位名称：伊川县县直第二初级中学</t>
    <phoneticPr fontId="1" type="noConversion"/>
  </si>
  <si>
    <t>205</t>
    <phoneticPr fontId="1" type="noConversion"/>
  </si>
  <si>
    <t>02</t>
    <phoneticPr fontId="1" type="noConversion"/>
  </si>
  <si>
    <t>03</t>
    <phoneticPr fontId="1" type="noConversion"/>
  </si>
  <si>
    <t>208035</t>
    <phoneticPr fontId="1" type="noConversion"/>
  </si>
  <si>
    <t>99</t>
    <phoneticPr fontId="1" type="noConversion"/>
  </si>
  <si>
    <t>208</t>
    <phoneticPr fontId="1" type="noConversion"/>
  </si>
  <si>
    <t>05</t>
    <phoneticPr fontId="1" type="noConversion"/>
  </si>
  <si>
    <t>210</t>
    <phoneticPr fontId="1" type="noConversion"/>
  </si>
  <si>
    <t>11</t>
    <phoneticPr fontId="1" type="noConversion"/>
  </si>
  <si>
    <t>201</t>
    <phoneticPr fontId="1" type="noConversion"/>
  </si>
  <si>
    <t>初中教育</t>
    <phoneticPr fontId="1" type="noConversion"/>
  </si>
  <si>
    <t>其它普通教育</t>
    <phoneticPr fontId="1" type="noConversion"/>
  </si>
  <si>
    <t>其他教育支出</t>
    <phoneticPr fontId="1" type="noConversion"/>
  </si>
  <si>
    <t>机关事业单位养老</t>
    <phoneticPr fontId="1" type="noConversion"/>
  </si>
  <si>
    <t>事业单位医疗</t>
    <phoneticPr fontId="1" type="noConversion"/>
  </si>
  <si>
    <t>其它行政事业单位医疗</t>
    <phoneticPr fontId="1" type="noConversion"/>
  </si>
  <si>
    <t>伊川县县直第二初级中学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</si>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</sst>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1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80">
    <xf numFmtId="0" fontId="0" fillId="0" borderId="0" xfId="0">
      <alignment vertical="center"/>
    </xf>
    <xf numFmtId="0" fontId="0" fillId="0" borderId="0" xfId="27" applyFont="1" applyAlignment="1"/>
    <xf numFmtId="0" fontId="0" fillId="0" borderId="0" xfId="27" applyFont="1" applyFill="1" applyAlignment="1"/>
    <xf numFmtId="0" fontId="1" fillId="0" borderId="0" xfId="27" applyAlignment="1"/>
    <xf numFmtId="178" fontId="2" fillId="0" borderId="0" xfId="27" applyNumberFormat="1" applyFont="1" applyFill="1" applyAlignment="1" applyProtection="1">
      <alignment horizontal="center" vertical="center"/>
    </xf>
    <xf numFmtId="177" fontId="2" fillId="0" borderId="0" xfId="27" applyNumberFormat="1" applyFont="1" applyFill="1" applyAlignment="1" applyProtection="1">
      <alignment horizontal="center" vertical="center"/>
    </xf>
    <xf numFmtId="0" fontId="2" fillId="0" borderId="0" xfId="27" applyNumberFormat="1" applyFont="1" applyFill="1" applyAlignment="1" applyProtection="1">
      <alignment horizontal="right" vertical="center"/>
    </xf>
    <xf numFmtId="0" fontId="2" fillId="0" borderId="0" xfId="27" applyNumberFormat="1" applyFont="1" applyFill="1" applyAlignment="1" applyProtection="1">
      <alignment horizontal="left" vertical="center" wrapText="1"/>
    </xf>
    <xf numFmtId="176" fontId="2" fillId="0" borderId="0" xfId="27" applyNumberFormat="1" applyFont="1" applyFill="1" applyAlignment="1" applyProtection="1">
      <alignment vertical="center"/>
    </xf>
    <xf numFmtId="176" fontId="2" fillId="0" borderId="1" xfId="27" applyNumberFormat="1" applyFont="1" applyFill="1" applyBorder="1" applyAlignment="1" applyProtection="1">
      <alignment vertical="center"/>
    </xf>
    <xf numFmtId="179" fontId="2" fillId="0" borderId="2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 wrapText="1"/>
    </xf>
    <xf numFmtId="179" fontId="2" fillId="0" borderId="4" xfId="27" applyNumberFormat="1" applyFont="1" applyFill="1" applyBorder="1" applyAlignment="1" applyProtection="1">
      <alignment horizontal="centerContinuous" vertical="center"/>
    </xf>
    <xf numFmtId="179" fontId="2" fillId="0" borderId="3" xfId="27" applyNumberFormat="1" applyFont="1" applyFill="1" applyBorder="1" applyAlignment="1" applyProtection="1">
      <alignment horizontal="center" vertical="center"/>
    </xf>
    <xf numFmtId="179" fontId="2" fillId="0" borderId="5" xfId="27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center" vertical="center" wrapText="1"/>
    </xf>
    <xf numFmtId="179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7" applyNumberFormat="1" applyFont="1" applyFill="1" applyBorder="1" applyAlignment="1" applyProtection="1">
      <alignment horizontal="right" vertical="center" wrapText="1"/>
    </xf>
    <xf numFmtId="179" fontId="0" fillId="0" borderId="3" xfId="27" applyNumberFormat="1" applyFont="1" applyFill="1" applyBorder="1" applyAlignment="1"/>
    <xf numFmtId="179" fontId="0" fillId="0" borderId="3" xfId="27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27" applyNumberFormat="1" applyFont="1" applyFill="1" applyAlignment="1" applyProtection="1">
      <alignment vertical="center"/>
    </xf>
    <xf numFmtId="176" fontId="2" fillId="0" borderId="0" xfId="27" applyNumberFormat="1" applyFont="1" applyFill="1" applyAlignment="1" applyProtection="1">
      <alignment horizontal="right" vertical="center"/>
    </xf>
    <xf numFmtId="176" fontId="2" fillId="0" borderId="0" xfId="27" applyNumberFormat="1" applyFont="1" applyFill="1" applyAlignment="1" applyProtection="1">
      <alignment horizontal="right"/>
    </xf>
    <xf numFmtId="179" fontId="2" fillId="0" borderId="5" xfId="27" applyNumberFormat="1" applyFont="1" applyFill="1" applyBorder="1" applyAlignment="1" applyProtection="1">
      <alignment horizontal="centerContinuous" vertical="center"/>
    </xf>
    <xf numFmtId="179" fontId="2" fillId="0" borderId="6" xfId="27" applyNumberFormat="1" applyFont="1" applyFill="1" applyBorder="1" applyAlignment="1" applyProtection="1">
      <alignment horizontal="centerContinuous" vertical="center"/>
    </xf>
    <xf numFmtId="179" fontId="2" fillId="0" borderId="3" xfId="2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27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5" fillId="3" borderId="0" xfId="23" applyFill="1">
      <alignment vertical="center"/>
    </xf>
    <xf numFmtId="0" fontId="6" fillId="3" borderId="0" xfId="23" applyFont="1" applyFill="1" applyAlignment="1">
      <alignment horizontal="right" vertical="center"/>
    </xf>
    <xf numFmtId="0" fontId="6" fillId="3" borderId="0" xfId="23" applyFont="1" applyFill="1">
      <alignment vertical="center"/>
    </xf>
    <xf numFmtId="179" fontId="6" fillId="3" borderId="3" xfId="23" applyNumberFormat="1" applyFont="1" applyFill="1" applyBorder="1" applyAlignment="1">
      <alignment horizontal="center" vertical="center" wrapText="1"/>
    </xf>
    <xf numFmtId="179" fontId="6" fillId="3" borderId="3" xfId="23" applyNumberFormat="1" applyFont="1" applyFill="1" applyBorder="1" applyAlignment="1">
      <alignment vertical="center" wrapText="1"/>
    </xf>
    <xf numFmtId="181" fontId="6" fillId="3" borderId="3" xfId="23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27" applyFont="1" applyBorder="1" applyAlignment="1"/>
    <xf numFmtId="0" fontId="0" fillId="3" borderId="0" xfId="26" applyFont="1" applyFill="1" applyAlignment="1"/>
    <xf numFmtId="0" fontId="1" fillId="3" borderId="0" xfId="26" applyFill="1" applyAlignment="1">
      <alignment wrapText="1"/>
    </xf>
    <xf numFmtId="0" fontId="1" fillId="3" borderId="0" xfId="26" applyFill="1" applyAlignment="1"/>
    <xf numFmtId="179" fontId="4" fillId="3" borderId="0" xfId="26" applyNumberFormat="1" applyFont="1" applyFill="1" applyAlignment="1" applyProtection="1">
      <alignment vertical="center" wrapText="1"/>
    </xf>
    <xf numFmtId="179" fontId="4" fillId="3" borderId="0" xfId="26" applyNumberFormat="1" applyFont="1" applyFill="1" applyAlignment="1" applyProtection="1">
      <alignment horizontal="right" vertical="center"/>
    </xf>
    <xf numFmtId="179" fontId="4" fillId="3" borderId="0" xfId="26" applyNumberFormat="1" applyFont="1" applyFill="1" applyAlignment="1" applyProtection="1">
      <alignment vertical="center"/>
    </xf>
    <xf numFmtId="179" fontId="3" fillId="3" borderId="1" xfId="26" applyNumberFormat="1" applyFont="1" applyFill="1" applyBorder="1" applyAlignment="1" applyProtection="1">
      <alignment vertical="center" wrapText="1"/>
    </xf>
    <xf numFmtId="179" fontId="2" fillId="3" borderId="3" xfId="26" applyNumberFormat="1" applyFont="1" applyFill="1" applyBorder="1" applyAlignment="1" applyProtection="1">
      <alignment horizontal="centerContinuous" vertical="center"/>
    </xf>
    <xf numFmtId="179" fontId="2" fillId="3" borderId="8" xfId="26" applyNumberFormat="1" applyFont="1" applyFill="1" applyBorder="1" applyAlignment="1" applyProtection="1">
      <alignment horizontal="centerContinuous" vertical="center"/>
    </xf>
    <xf numFmtId="179" fontId="2" fillId="3" borderId="3" xfId="26" applyNumberFormat="1" applyFont="1" applyFill="1" applyBorder="1" applyAlignment="1" applyProtection="1">
      <alignment horizontal="center" vertical="center" wrapText="1"/>
    </xf>
    <xf numFmtId="179" fontId="2" fillId="3" borderId="3" xfId="26" applyNumberFormat="1" applyFont="1" applyFill="1" applyBorder="1" applyAlignment="1">
      <alignment horizontal="center" vertical="center"/>
    </xf>
    <xf numFmtId="179" fontId="2" fillId="3" borderId="3" xfId="26" applyNumberFormat="1" applyFont="1" applyFill="1" applyBorder="1" applyAlignment="1">
      <alignment horizontal="center" vertical="center" wrapText="1"/>
    </xf>
    <xf numFmtId="179" fontId="2" fillId="3" borderId="3" xfId="24" applyNumberFormat="1" applyFont="1" applyFill="1" applyBorder="1" applyAlignment="1">
      <alignment horizontal="left" vertical="center"/>
    </xf>
    <xf numFmtId="179" fontId="2" fillId="3" borderId="3" xfId="26" applyNumberFormat="1" applyFont="1" applyFill="1" applyBorder="1" applyAlignment="1" applyProtection="1">
      <alignment horizontal="right" vertical="center" wrapText="1"/>
    </xf>
    <xf numFmtId="179" fontId="2" fillId="3" borderId="5" xfId="22" applyNumberFormat="1" applyFont="1" applyFill="1" applyBorder="1">
      <alignment vertical="center"/>
    </xf>
    <xf numFmtId="179" fontId="2" fillId="3" borderId="3" xfId="26" applyNumberFormat="1" applyFont="1" applyFill="1" applyBorder="1" applyAlignment="1">
      <alignment horizontal="right" vertical="center" wrapText="1"/>
    </xf>
    <xf numFmtId="179" fontId="2" fillId="3" borderId="3" xfId="22" applyNumberFormat="1" applyFont="1" applyFill="1" applyBorder="1">
      <alignment vertical="center"/>
    </xf>
    <xf numFmtId="179" fontId="2" fillId="3" borderId="3" xfId="2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26" applyNumberFormat="1" applyFont="1" applyFill="1" applyBorder="1" applyAlignment="1"/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26" applyNumberFormat="1" applyFont="1" applyFill="1" applyBorder="1" applyAlignment="1">
      <alignment horizontal="right" vertical="center"/>
    </xf>
    <xf numFmtId="179" fontId="2" fillId="3" borderId="6" xfId="26" applyNumberFormat="1" applyFont="1" applyFill="1" applyBorder="1" applyAlignment="1">
      <alignment horizontal="left" vertical="center" wrapText="1"/>
    </xf>
    <xf numFmtId="179" fontId="2" fillId="3" borderId="5" xfId="26" applyNumberFormat="1" applyFont="1" applyFill="1" applyBorder="1" applyAlignment="1">
      <alignment horizontal="left" vertical="center" wrapText="1"/>
    </xf>
    <xf numFmtId="179" fontId="2" fillId="3" borderId="3" xfId="22" applyNumberFormat="1" applyFont="1" applyFill="1" applyBorder="1" applyAlignment="1">
      <alignment horizontal="center" vertical="center"/>
    </xf>
    <xf numFmtId="0" fontId="0" fillId="3" borderId="0" xfId="26" applyFont="1" applyFill="1" applyAlignment="1">
      <alignment wrapText="1"/>
    </xf>
    <xf numFmtId="179" fontId="2" fillId="3" borderId="0" xfId="26" applyNumberFormat="1" applyFont="1" applyFill="1" applyAlignment="1" applyProtection="1">
      <alignment vertical="center"/>
    </xf>
    <xf numFmtId="179" fontId="2" fillId="3" borderId="0" xfId="26" applyNumberFormat="1" applyFont="1" applyFill="1" applyAlignment="1" applyProtection="1">
      <alignment horizontal="right" vertical="center"/>
    </xf>
    <xf numFmtId="179" fontId="2" fillId="3" borderId="1" xfId="26" applyNumberFormat="1" applyFont="1" applyFill="1" applyBorder="1" applyAlignment="1" applyProtection="1">
      <alignment horizontal="right" vertical="center" wrapText="1"/>
    </xf>
    <xf numFmtId="183" fontId="0" fillId="3" borderId="0" xfId="26" applyNumberFormat="1" applyFont="1" applyFill="1" applyAlignment="1"/>
    <xf numFmtId="0" fontId="1" fillId="0" borderId="0" xfId="29" applyFill="1" applyAlignment="1"/>
    <xf numFmtId="0" fontId="1" fillId="0" borderId="0" xfId="29" applyAlignment="1"/>
    <xf numFmtId="178" fontId="2" fillId="0" borderId="0" xfId="29" applyNumberFormat="1" applyFont="1" applyFill="1" applyAlignment="1" applyProtection="1">
      <alignment horizontal="center" vertical="center"/>
    </xf>
    <xf numFmtId="177" fontId="2" fillId="0" borderId="0" xfId="29" applyNumberFormat="1" applyFont="1" applyFill="1" applyAlignment="1" applyProtection="1">
      <alignment horizontal="center" vertical="center"/>
    </xf>
    <xf numFmtId="0" fontId="2" fillId="0" borderId="0" xfId="29" applyNumberFormat="1" applyFont="1" applyFill="1" applyAlignment="1" applyProtection="1">
      <alignment horizontal="right" vertical="center"/>
    </xf>
    <xf numFmtId="0" fontId="2" fillId="0" borderId="0" xfId="29" applyNumberFormat="1" applyFont="1" applyFill="1" applyAlignment="1" applyProtection="1">
      <alignment horizontal="left" vertical="center" wrapText="1"/>
    </xf>
    <xf numFmtId="176" fontId="2" fillId="0" borderId="0" xfId="29" applyNumberFormat="1" applyFont="1" applyFill="1" applyAlignment="1" applyProtection="1">
      <alignment vertical="center"/>
    </xf>
    <xf numFmtId="176" fontId="2" fillId="0" borderId="1" xfId="29" applyNumberFormat="1" applyFont="1" applyFill="1" applyBorder="1" applyAlignment="1" applyProtection="1">
      <alignment vertical="center"/>
    </xf>
    <xf numFmtId="0" fontId="2" fillId="0" borderId="2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Continuous" vertical="center"/>
    </xf>
    <xf numFmtId="0" fontId="2" fillId="0" borderId="3" xfId="29" applyNumberFormat="1" applyFont="1" applyFill="1" applyBorder="1" applyAlignment="1" applyProtection="1">
      <alignment horizontal="center" vertical="center" wrapText="1"/>
    </xf>
    <xf numFmtId="0" fontId="2" fillId="0" borderId="4" xfId="29" applyNumberFormat="1" applyFont="1" applyFill="1" applyBorder="1" applyAlignment="1" applyProtection="1">
      <alignment horizontal="centerContinuous" vertical="center"/>
    </xf>
    <xf numFmtId="178" fontId="2" fillId="0" borderId="3" xfId="29" applyNumberFormat="1" applyFont="1" applyFill="1" applyBorder="1" applyAlignment="1" applyProtection="1">
      <alignment horizontal="center" vertical="center"/>
    </xf>
    <xf numFmtId="177" fontId="2" fillId="0" borderId="3" xfId="29" applyNumberFormat="1" applyFont="1" applyFill="1" applyBorder="1" applyAlignment="1" applyProtection="1">
      <alignment horizontal="center" vertical="center"/>
    </xf>
    <xf numFmtId="0" fontId="2" fillId="0" borderId="5" xfId="2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29" applyNumberFormat="1" applyFont="1" applyFill="1" applyBorder="1" applyAlignment="1"/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29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left" vertical="center" wrapText="1"/>
    </xf>
    <xf numFmtId="179" fontId="2" fillId="0" borderId="3" xfId="29" applyNumberFormat="1" applyFont="1" applyFill="1" applyBorder="1" applyAlignment="1" applyProtection="1">
      <alignment horizontal="right" vertical="center" wrapText="1"/>
    </xf>
    <xf numFmtId="179" fontId="2" fillId="0" borderId="5" xfId="29" applyNumberFormat="1" applyFont="1" applyFill="1" applyBorder="1" applyAlignment="1" applyProtection="1">
      <alignment horizontal="right" vertical="center" wrapText="1"/>
    </xf>
    <xf numFmtId="179" fontId="2" fillId="0" borderId="4" xfId="29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29" applyNumberFormat="1" applyFont="1" applyFill="1" applyBorder="1" applyAlignment="1" applyProtection="1">
      <alignment horizontal="right" vertical="center" wrapText="1"/>
    </xf>
    <xf numFmtId="180" fontId="2" fillId="0" borderId="5" xfId="29" applyNumberFormat="1" applyFont="1" applyFill="1" applyBorder="1" applyAlignment="1" applyProtection="1">
      <alignment horizontal="right" vertical="center" wrapText="1"/>
    </xf>
    <xf numFmtId="180" fontId="2" fillId="0" borderId="4" xfId="29" applyNumberFormat="1" applyFont="1" applyFill="1" applyBorder="1" applyAlignment="1" applyProtection="1">
      <alignment horizontal="right" vertical="center" wrapText="1"/>
    </xf>
    <xf numFmtId="180" fontId="2" fillId="0" borderId="0" xfId="29" applyNumberFormat="1" applyFont="1" applyFill="1" applyAlignment="1" applyProtection="1">
      <alignment vertical="center"/>
    </xf>
    <xf numFmtId="176" fontId="2" fillId="0" borderId="0" xfId="29" applyNumberFormat="1" applyFont="1" applyFill="1" applyAlignment="1" applyProtection="1">
      <alignment horizontal="right" vertical="center"/>
    </xf>
    <xf numFmtId="176" fontId="2" fillId="0" borderId="0" xfId="29" applyNumberFormat="1" applyFont="1" applyFill="1" applyAlignment="1" applyProtection="1">
      <alignment horizontal="right"/>
    </xf>
    <xf numFmtId="0" fontId="2" fillId="0" borderId="5" xfId="29" applyNumberFormat="1" applyFont="1" applyFill="1" applyBorder="1" applyAlignment="1" applyProtection="1">
      <alignment horizontal="centerContinuous" vertical="center"/>
    </xf>
    <xf numFmtId="0" fontId="2" fillId="0" borderId="6" xfId="29" applyNumberFormat="1" applyFont="1" applyFill="1" applyBorder="1" applyAlignment="1" applyProtection="1">
      <alignment horizontal="centerContinuous" vertical="center"/>
    </xf>
    <xf numFmtId="179" fontId="8" fillId="0" borderId="3" xfId="29" applyNumberFormat="1" applyFont="1" applyFill="1" applyBorder="1" applyAlignment="1" applyProtection="1">
      <alignment horizontal="right" vertical="center" wrapText="1"/>
    </xf>
    <xf numFmtId="179" fontId="2" fillId="0" borderId="6" xfId="29" applyNumberFormat="1" applyFont="1" applyFill="1" applyBorder="1" applyAlignment="1" applyProtection="1">
      <alignment horizontal="right" vertical="center" wrapText="1"/>
    </xf>
    <xf numFmtId="180" fontId="2" fillId="0" borderId="6" xfId="29" applyNumberFormat="1" applyFont="1" applyFill="1" applyBorder="1" applyAlignment="1" applyProtection="1">
      <alignment horizontal="right" vertical="center" wrapText="1"/>
    </xf>
    <xf numFmtId="184" fontId="2" fillId="0" borderId="3" xfId="29" applyNumberFormat="1" applyFont="1" applyFill="1" applyBorder="1" applyAlignment="1" applyProtection="1">
      <alignment horizontal="right" vertical="center" wrapText="1"/>
    </xf>
    <xf numFmtId="0" fontId="1" fillId="0" borderId="0" xfId="28" applyFill="1" applyAlignment="1"/>
    <xf numFmtId="0" fontId="1" fillId="0" borderId="0" xfId="28" applyAlignment="1"/>
    <xf numFmtId="178" fontId="1" fillId="0" borderId="0" xfId="28" applyNumberFormat="1" applyFont="1" applyFill="1" applyAlignment="1" applyProtection="1">
      <alignment horizontal="center" vertical="center" wrapText="1"/>
    </xf>
    <xf numFmtId="177" fontId="2" fillId="0" borderId="0" xfId="28" applyNumberFormat="1" applyFont="1" applyFill="1" applyAlignment="1" applyProtection="1">
      <alignment horizontal="center" vertical="center"/>
    </xf>
    <xf numFmtId="0" fontId="2" fillId="0" borderId="0" xfId="28" applyNumberFormat="1" applyFont="1" applyFill="1" applyAlignment="1" applyProtection="1">
      <alignment horizontal="right" vertical="center" wrapText="1"/>
    </xf>
    <xf numFmtId="0" fontId="2" fillId="3" borderId="0" xfId="28" applyNumberFormat="1" applyFont="1" applyFill="1" applyAlignment="1" applyProtection="1">
      <alignment vertical="center" wrapText="1"/>
    </xf>
    <xf numFmtId="176" fontId="2" fillId="3" borderId="0" xfId="28" applyNumberFormat="1" applyFont="1" applyFill="1" applyAlignment="1" applyProtection="1">
      <alignment vertical="center" wrapText="1"/>
    </xf>
    <xf numFmtId="0" fontId="2" fillId="0" borderId="0" xfId="28" applyNumberFormat="1" applyFont="1" applyFill="1" applyAlignment="1" applyProtection="1">
      <alignment vertical="center" wrapText="1"/>
    </xf>
    <xf numFmtId="0" fontId="2" fillId="0" borderId="3" xfId="28" applyNumberFormat="1" applyFont="1" applyFill="1" applyBorder="1" applyAlignment="1" applyProtection="1">
      <alignment horizontal="centerContinuous" vertical="center"/>
    </xf>
    <xf numFmtId="178" fontId="2" fillId="0" borderId="3" xfId="28" applyNumberFormat="1" applyFont="1" applyFill="1" applyBorder="1" applyAlignment="1" applyProtection="1">
      <alignment horizontal="center" vertical="center"/>
    </xf>
    <xf numFmtId="177" fontId="2" fillId="0" borderId="3" xfId="28" applyNumberFormat="1" applyFont="1" applyFill="1" applyBorder="1" applyAlignment="1" applyProtection="1">
      <alignment horizontal="center" vertical="center"/>
    </xf>
    <xf numFmtId="177" fontId="2" fillId="0" borderId="6" xfId="28" applyNumberFormat="1" applyFont="1" applyFill="1" applyBorder="1" applyAlignment="1" applyProtection="1">
      <alignment horizontal="center" vertical="center"/>
    </xf>
    <xf numFmtId="49" fontId="2" fillId="3" borderId="3" xfId="24" applyNumberFormat="1" applyFont="1" applyFill="1" applyBorder="1" applyAlignment="1">
      <alignment horizontal="center" vertical="center"/>
    </xf>
    <xf numFmtId="49" fontId="2" fillId="0" borderId="3" xfId="24" applyNumberFormat="1" applyFont="1" applyFill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3" borderId="3" xfId="24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4" fontId="6" fillId="0" borderId="18" xfId="0" applyNumberFormat="1" applyFont="1" applyBorder="1" applyAlignment="1">
      <alignment horizontal="left" vertical="center" wrapText="1"/>
    </xf>
    <xf numFmtId="176" fontId="2" fillId="0" borderId="0" xfId="28" applyNumberFormat="1" applyFont="1" applyFill="1" applyAlignment="1" applyProtection="1">
      <alignment horizontal="right" vertical="center"/>
    </xf>
    <xf numFmtId="176" fontId="2" fillId="3" borderId="0" xfId="28" applyNumberFormat="1" applyFont="1" applyFill="1" applyBorder="1" applyAlignment="1" applyProtection="1">
      <alignment horizontal="right"/>
    </xf>
    <xf numFmtId="0" fontId="1" fillId="0" borderId="0" xfId="24" applyFill="1" applyAlignment="1"/>
    <xf numFmtId="0" fontId="10" fillId="0" borderId="0" xfId="25">
      <alignment vertical="center"/>
    </xf>
    <xf numFmtId="0" fontId="1" fillId="0" borderId="0" xfId="24" applyAlignment="1"/>
    <xf numFmtId="0" fontId="10" fillId="0" borderId="0" xfId="25" applyAlignment="1">
      <alignment vertical="center" wrapText="1"/>
    </xf>
    <xf numFmtId="185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centerContinuous" vertical="center"/>
    </xf>
    <xf numFmtId="185" fontId="2" fillId="0" borderId="3" xfId="24" applyNumberFormat="1" applyFont="1" applyFill="1" applyBorder="1" applyAlignment="1" applyProtection="1">
      <alignment horizontal="centerContinuous" vertical="center"/>
    </xf>
    <xf numFmtId="185" fontId="2" fillId="0" borderId="8" xfId="24" applyNumberFormat="1" applyFont="1" applyFill="1" applyBorder="1" applyAlignment="1" applyProtection="1">
      <alignment horizontal="centerContinuous" vertical="center"/>
    </xf>
    <xf numFmtId="176" fontId="2" fillId="0" borderId="3" xfId="24" applyNumberFormat="1" applyFont="1" applyFill="1" applyBorder="1" applyAlignment="1" applyProtection="1">
      <alignment horizontal="centerContinuous" vertical="center" wrapText="1"/>
    </xf>
    <xf numFmtId="176" fontId="2" fillId="0" borderId="3" xfId="24" applyNumberFormat="1" applyFont="1" applyFill="1" applyBorder="1" applyAlignment="1" applyProtection="1">
      <alignment horizontal="center" vertical="center" wrapText="1"/>
    </xf>
    <xf numFmtId="0" fontId="2" fillId="0" borderId="3" xfId="24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>
      <alignment horizontal="right" vertical="center" wrapText="1"/>
    </xf>
    <xf numFmtId="183" fontId="2" fillId="0" borderId="1" xfId="24" applyNumberFormat="1" applyFont="1" applyFill="1" applyBorder="1" applyAlignment="1">
      <alignment horizontal="left" vertical="center"/>
    </xf>
    <xf numFmtId="183" fontId="2" fillId="0" borderId="4" xfId="24" applyNumberFormat="1" applyFont="1" applyFill="1" applyBorder="1" applyAlignment="1">
      <alignment horizontal="left" vertical="center"/>
    </xf>
    <xf numFmtId="184" fontId="2" fillId="0" borderId="3" xfId="24" applyNumberFormat="1" applyFont="1" applyFill="1" applyBorder="1" applyAlignment="1" applyProtection="1">
      <alignment horizontal="right" vertical="center" wrapText="1"/>
    </xf>
    <xf numFmtId="0" fontId="2" fillId="0" borderId="3" xfId="24" applyFont="1" applyFill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vertical="center"/>
    </xf>
    <xf numFmtId="0" fontId="2" fillId="0" borderId="6" xfId="24" applyFont="1" applyFill="1" applyBorder="1" applyAlignment="1">
      <alignment horizontal="left" vertical="center"/>
    </xf>
    <xf numFmtId="0" fontId="2" fillId="0" borderId="5" xfId="24" applyFont="1" applyFill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183" fontId="2" fillId="0" borderId="4" xfId="24" applyNumberFormat="1" applyFont="1" applyFill="1" applyBorder="1" applyAlignment="1" applyProtection="1">
      <alignment horizontal="left" vertical="center"/>
    </xf>
    <xf numFmtId="183" fontId="2" fillId="0" borderId="7" xfId="24" applyNumberFormat="1" applyFont="1" applyFill="1" applyBorder="1" applyAlignment="1" applyProtection="1">
      <alignment horizontal="left" vertical="center"/>
    </xf>
    <xf numFmtId="183" fontId="2" fillId="0" borderId="6" xfId="24" applyNumberFormat="1" applyFont="1" applyFill="1" applyBorder="1" applyAlignment="1" applyProtection="1">
      <alignment horizontal="left" vertical="center"/>
    </xf>
    <xf numFmtId="184" fontId="2" fillId="0" borderId="3" xfId="24" applyNumberFormat="1" applyFont="1" applyFill="1" applyBorder="1" applyAlignment="1">
      <alignment horizontal="right" vertical="center"/>
    </xf>
    <xf numFmtId="183" fontId="2" fillId="0" borderId="3" xfId="24" applyNumberFormat="1" applyFont="1" applyFill="1" applyBorder="1" applyAlignment="1">
      <alignment horizontal="center" vertical="center"/>
    </xf>
    <xf numFmtId="0" fontId="2" fillId="0" borderId="0" xfId="25" applyFont="1" applyAlignment="1">
      <alignment horizontal="right" wrapText="1"/>
    </xf>
    <xf numFmtId="185" fontId="2" fillId="0" borderId="5" xfId="24" applyNumberFormat="1" applyFont="1" applyFill="1" applyBorder="1" applyAlignment="1" applyProtection="1">
      <alignment horizontal="centerContinuous" vertical="center"/>
    </xf>
    <xf numFmtId="0" fontId="2" fillId="0" borderId="30" xfId="25" applyFont="1" applyBorder="1" applyAlignment="1">
      <alignment horizontal="centerContinuous" vertical="center" wrapText="1"/>
    </xf>
    <xf numFmtId="176" fontId="2" fillId="0" borderId="5" xfId="24" applyNumberFormat="1" applyFont="1" applyFill="1" applyBorder="1" applyAlignment="1" applyProtection="1">
      <alignment horizontal="centerContinuous" vertical="center" wrapText="1"/>
    </xf>
    <xf numFmtId="184" fontId="2" fillId="0" borderId="5" xfId="24" applyNumberFormat="1" applyFont="1" applyFill="1" applyBorder="1" applyAlignment="1">
      <alignment horizontal="right" vertical="center" wrapText="1"/>
    </xf>
    <xf numFmtId="184" fontId="2" fillId="0" borderId="30" xfId="25" applyNumberFormat="1" applyFont="1" applyFill="1" applyBorder="1" applyAlignment="1">
      <alignment horizontal="right" vertical="center" wrapText="1"/>
    </xf>
    <xf numFmtId="0" fontId="10" fillId="0" borderId="0" xfId="25" applyFill="1">
      <alignment vertical="center"/>
    </xf>
    <xf numFmtId="184" fontId="2" fillId="0" borderId="5" xfId="24" applyNumberFormat="1" applyFont="1" applyFill="1" applyBorder="1" applyAlignment="1" applyProtection="1">
      <alignment horizontal="right" vertical="center" wrapText="1"/>
    </xf>
    <xf numFmtId="184" fontId="2" fillId="0" borderId="3" xfId="25" applyNumberFormat="1" applyFont="1" applyFill="1" applyBorder="1" applyAlignment="1">
      <alignment horizontal="right" vertical="center" wrapText="1"/>
    </xf>
    <xf numFmtId="0" fontId="1" fillId="0" borderId="3" xfId="24" applyFill="1" applyBorder="1" applyAlignment="1"/>
    <xf numFmtId="0" fontId="1" fillId="0" borderId="31" xfId="28" applyFill="1" applyBorder="1" applyAlignment="1"/>
    <xf numFmtId="0" fontId="1" fillId="0" borderId="31" xfId="29" applyFill="1" applyBorder="1" applyAlignment="1"/>
    <xf numFmtId="0" fontId="1" fillId="0" borderId="31" xfId="29" applyBorder="1" applyAlignment="1"/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6" xfId="24" applyNumberFormat="1" applyFont="1" applyFill="1" applyBorder="1" applyAlignment="1" applyProtection="1">
      <alignment horizontal="center" vertical="center"/>
    </xf>
    <xf numFmtId="185" fontId="2" fillId="0" borderId="5" xfId="24" applyNumberFormat="1" applyFont="1" applyFill="1" applyBorder="1" applyAlignment="1" applyProtection="1">
      <alignment horizontal="center" vertical="center"/>
    </xf>
    <xf numFmtId="0" fontId="2" fillId="0" borderId="8" xfId="24" applyFont="1" applyBorder="1" applyAlignment="1">
      <alignment horizontal="center" vertical="center" wrapText="1"/>
    </xf>
    <xf numFmtId="0" fontId="2" fillId="0" borderId="15" xfId="24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0" xfId="24" applyNumberFormat="1" applyFont="1" applyFill="1" applyAlignment="1" applyProtection="1">
      <alignment horizontal="left" vertical="center" wrapText="1"/>
    </xf>
    <xf numFmtId="185" fontId="3" fillId="0" borderId="0" xfId="24" applyNumberFormat="1" applyFont="1" applyFill="1" applyAlignment="1" applyProtection="1">
      <alignment horizontal="center" vertical="center"/>
    </xf>
    <xf numFmtId="0" fontId="2" fillId="0" borderId="1" xfId="24" applyFont="1" applyFill="1" applyBorder="1" applyAlignment="1">
      <alignment horizontal="left"/>
    </xf>
    <xf numFmtId="0" fontId="2" fillId="2" borderId="1" xfId="24" applyFont="1" applyFill="1" applyBorder="1" applyAlignment="1">
      <alignment horizontal="left"/>
    </xf>
    <xf numFmtId="176" fontId="2" fillId="0" borderId="6" xfId="24" applyNumberFormat="1" applyFont="1" applyFill="1" applyBorder="1" applyAlignment="1" applyProtection="1">
      <alignment horizontal="center" vertical="center" wrapText="1"/>
    </xf>
    <xf numFmtId="176" fontId="2" fillId="0" borderId="5" xfId="24" applyNumberFormat="1" applyFont="1" applyFill="1" applyBorder="1" applyAlignment="1" applyProtection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185" fontId="2" fillId="0" borderId="9" xfId="24" applyNumberFormat="1" applyFont="1" applyFill="1" applyBorder="1" applyAlignment="1" applyProtection="1">
      <alignment horizontal="center" vertical="center"/>
    </xf>
    <xf numFmtId="0" fontId="2" fillId="0" borderId="3" xfId="24" applyNumberFormat="1" applyFont="1" applyFill="1" applyBorder="1" applyAlignment="1" applyProtection="1">
      <alignment horizontal="center" vertical="center" wrapText="1"/>
    </xf>
    <xf numFmtId="49" fontId="2" fillId="3" borderId="8" xfId="24" applyNumberFormat="1" applyFont="1" applyFill="1" applyBorder="1" applyAlignment="1">
      <alignment horizontal="center" vertical="center" wrapText="1"/>
    </xf>
    <xf numFmtId="49" fontId="2" fillId="3" borderId="2" xfId="24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8" xfId="25" applyNumberFormat="1" applyFont="1" applyBorder="1" applyAlignment="1">
      <alignment horizontal="center" vertical="center" wrapText="1"/>
    </xf>
    <xf numFmtId="186" fontId="2" fillId="0" borderId="2" xfId="25" applyNumberFormat="1" applyFont="1" applyBorder="1" applyAlignment="1">
      <alignment horizontal="center" vertical="center" wrapText="1"/>
    </xf>
    <xf numFmtId="185" fontId="2" fillId="0" borderId="10" xfId="24" applyNumberFormat="1" applyFont="1" applyFill="1" applyBorder="1" applyAlignment="1" applyProtection="1">
      <alignment horizontal="center" vertical="center"/>
    </xf>
    <xf numFmtId="185" fontId="2" fillId="0" borderId="11" xfId="24" applyNumberFormat="1" applyFont="1" applyFill="1" applyBorder="1" applyAlignment="1" applyProtection="1">
      <alignment horizontal="center" vertical="center"/>
    </xf>
    <xf numFmtId="185" fontId="2" fillId="0" borderId="12" xfId="24" applyNumberFormat="1" applyFont="1" applyFill="1" applyBorder="1" applyAlignment="1" applyProtection="1">
      <alignment horizontal="center" vertical="center"/>
    </xf>
    <xf numFmtId="185" fontId="2" fillId="0" borderId="13" xfId="24" applyNumberFormat="1" applyFont="1" applyFill="1" applyBorder="1" applyAlignment="1" applyProtection="1">
      <alignment horizontal="center" vertical="center"/>
    </xf>
    <xf numFmtId="185" fontId="2" fillId="0" borderId="14" xfId="24" applyNumberFormat="1" applyFont="1" applyFill="1" applyBorder="1" applyAlignment="1" applyProtection="1">
      <alignment horizontal="center" vertical="center"/>
    </xf>
    <xf numFmtId="178" fontId="3" fillId="0" borderId="0" xfId="28" applyNumberFormat="1" applyFont="1" applyFill="1" applyAlignment="1" applyProtection="1">
      <alignment horizontal="center" vertical="center"/>
    </xf>
    <xf numFmtId="178" fontId="2" fillId="0" borderId="1" xfId="28" applyNumberFormat="1" applyFont="1" applyFill="1" applyBorder="1" applyAlignment="1" applyProtection="1"/>
    <xf numFmtId="178" fontId="2" fillId="2" borderId="1" xfId="28" applyNumberFormat="1" applyFont="1" applyFill="1" applyBorder="1" applyAlignment="1" applyProtection="1"/>
    <xf numFmtId="176" fontId="2" fillId="0" borderId="3" xfId="24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2" fillId="3" borderId="3" xfId="28" applyNumberFormat="1" applyFont="1" applyFill="1" applyBorder="1" applyAlignment="1" applyProtection="1">
      <alignment horizontal="center" vertical="center" wrapText="1"/>
    </xf>
    <xf numFmtId="0" fontId="2" fillId="0" borderId="3" xfId="28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3" fillId="0" borderId="0" xfId="29" applyNumberFormat="1" applyFont="1" applyFill="1" applyAlignment="1" applyProtection="1">
      <alignment horizontal="center" vertical="center"/>
    </xf>
    <xf numFmtId="178" fontId="2" fillId="0" borderId="1" xfId="29" applyNumberFormat="1" applyFont="1" applyFill="1" applyBorder="1" applyAlignment="1" applyProtection="1"/>
    <xf numFmtId="178" fontId="2" fillId="2" borderId="1" xfId="29" applyNumberFormat="1" applyFont="1" applyFill="1" applyBorder="1" applyAlignment="1" applyProtection="1"/>
    <xf numFmtId="0" fontId="2" fillId="0" borderId="3" xfId="29" applyNumberFormat="1" applyFont="1" applyFill="1" applyBorder="1" applyAlignment="1" applyProtection="1">
      <alignment horizontal="center"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3" xfId="26" applyNumberFormat="1" applyFont="1" applyFill="1" applyBorder="1" applyAlignment="1">
      <alignment horizontal="left" vertical="center" wrapText="1"/>
    </xf>
    <xf numFmtId="179" fontId="2" fillId="3" borderId="6" xfId="26" applyNumberFormat="1" applyFont="1" applyFill="1" applyBorder="1" applyAlignment="1" applyProtection="1">
      <alignment horizontal="center" vertical="center" wrapText="1"/>
    </xf>
    <xf numFmtId="179" fontId="2" fillId="3" borderId="5" xfId="26" applyNumberFormat="1" applyFont="1" applyFill="1" applyBorder="1" applyAlignment="1" applyProtection="1">
      <alignment horizontal="center" vertical="center" wrapText="1"/>
    </xf>
    <xf numFmtId="179" fontId="2" fillId="3" borderId="3" xfId="0" applyNumberFormat="1" applyFont="1" applyFill="1" applyBorder="1" applyAlignment="1">
      <alignment vertical="center" wrapText="1"/>
    </xf>
    <xf numFmtId="179" fontId="3" fillId="3" borderId="0" xfId="26" applyNumberFormat="1" applyFont="1" applyFill="1" applyAlignment="1" applyProtection="1">
      <alignment horizontal="center" vertical="center" wrapText="1"/>
    </xf>
    <xf numFmtId="179" fontId="2" fillId="3" borderId="1" xfId="26" applyNumberFormat="1" applyFont="1" applyFill="1" applyBorder="1" applyAlignment="1" applyProtection="1">
      <alignment vertical="center" wrapText="1"/>
    </xf>
    <xf numFmtId="179" fontId="2" fillId="3" borderId="4" xfId="26" applyNumberFormat="1" applyFont="1" applyFill="1" applyBorder="1" applyAlignment="1" applyProtection="1">
      <alignment horizontal="center" vertical="center" wrapText="1"/>
    </xf>
    <xf numFmtId="179" fontId="2" fillId="3" borderId="6" xfId="26" applyNumberFormat="1" applyFont="1" applyFill="1" applyBorder="1" applyAlignment="1" applyProtection="1">
      <alignment horizontal="center" vertical="center"/>
    </xf>
    <xf numFmtId="179" fontId="2" fillId="3" borderId="4" xfId="26" applyNumberFormat="1" applyFont="1" applyFill="1" applyBorder="1" applyAlignment="1" applyProtection="1">
      <alignment horizontal="center" vertical="center"/>
    </xf>
    <xf numFmtId="179" fontId="2" fillId="3" borderId="5" xfId="26" applyNumberFormat="1" applyFont="1" applyFill="1" applyBorder="1" applyAlignment="1" applyProtection="1">
      <alignment horizontal="center" vertical="center"/>
    </xf>
    <xf numFmtId="179" fontId="2" fillId="3" borderId="8" xfId="26" applyNumberFormat="1" applyFont="1" applyFill="1" applyBorder="1" applyAlignment="1">
      <alignment horizontal="center" vertical="center" wrapText="1"/>
    </xf>
    <xf numFmtId="179" fontId="2" fillId="3" borderId="15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/>
    </xf>
    <xf numFmtId="179" fontId="2" fillId="3" borderId="3" xfId="26" applyNumberFormat="1" applyFont="1" applyFill="1" applyBorder="1" applyAlignment="1" applyProtection="1">
      <alignment horizontal="center" vertical="center"/>
    </xf>
    <xf numFmtId="179" fontId="2" fillId="3" borderId="2" xfId="26" applyNumberFormat="1" applyFont="1" applyFill="1" applyBorder="1" applyAlignment="1">
      <alignment horizontal="center" vertical="center" wrapText="1"/>
    </xf>
    <xf numFmtId="179" fontId="2" fillId="3" borderId="9" xfId="26" applyNumberFormat="1" applyFont="1" applyFill="1" applyBorder="1" applyAlignment="1" applyProtection="1">
      <alignment horizontal="center" vertical="center" wrapText="1"/>
    </xf>
    <xf numFmtId="179" fontId="2" fillId="3" borderId="10" xfId="26" applyNumberFormat="1" applyFont="1" applyFill="1" applyBorder="1" applyAlignment="1" applyProtection="1">
      <alignment horizontal="center" vertical="center" wrapText="1"/>
    </xf>
    <xf numFmtId="179" fontId="2" fillId="3" borderId="11" xfId="26" applyNumberFormat="1" applyFont="1" applyFill="1" applyBorder="1" applyAlignment="1" applyProtection="1">
      <alignment horizontal="center" vertical="center" wrapText="1"/>
    </xf>
    <xf numFmtId="179" fontId="2" fillId="3" borderId="12" xfId="26" applyNumberFormat="1" applyFont="1" applyFill="1" applyBorder="1" applyAlignment="1" applyProtection="1">
      <alignment horizontal="center" vertical="center" wrapText="1"/>
    </xf>
    <xf numFmtId="179" fontId="2" fillId="3" borderId="13" xfId="26" applyNumberFormat="1" applyFont="1" applyFill="1" applyBorder="1" applyAlignment="1" applyProtection="1">
      <alignment horizontal="center" vertical="center" wrapText="1"/>
    </xf>
    <xf numFmtId="179" fontId="2" fillId="3" borderId="14" xfId="26" applyNumberFormat="1" applyFont="1" applyFill="1" applyBorder="1" applyAlignment="1" applyProtection="1">
      <alignment horizontal="center" vertical="center" wrapText="1"/>
    </xf>
    <xf numFmtId="0" fontId="3" fillId="0" borderId="0" xfId="27" applyNumberFormat="1" applyFont="1" applyFill="1" applyAlignment="1" applyProtection="1">
      <alignment horizontal="center" vertical="center"/>
    </xf>
    <xf numFmtId="178" fontId="2" fillId="0" borderId="1" xfId="27" applyNumberFormat="1" applyFont="1" applyFill="1" applyBorder="1" applyAlignment="1" applyProtection="1"/>
    <xf numFmtId="178" fontId="2" fillId="2" borderId="1" xfId="27" applyNumberFormat="1" applyFont="1" applyFill="1" applyBorder="1" applyAlignment="1" applyProtection="1"/>
    <xf numFmtId="179" fontId="2" fillId="0" borderId="3" xfId="27" applyNumberFormat="1" applyFont="1" applyFill="1" applyBorder="1" applyAlignment="1" applyProtection="1">
      <alignment horizontal="center" vertical="center" wrapText="1"/>
    </xf>
    <xf numFmtId="0" fontId="7" fillId="3" borderId="0" xfId="23" applyFont="1" applyFill="1" applyAlignment="1">
      <alignment horizontal="center" vertical="center"/>
    </xf>
    <xf numFmtId="179" fontId="6" fillId="3" borderId="6" xfId="23" applyNumberFormat="1" applyFont="1" applyFill="1" applyBorder="1" applyAlignment="1">
      <alignment horizontal="center" vertical="center" wrapText="1"/>
    </xf>
    <xf numFmtId="179" fontId="6" fillId="3" borderId="5" xfId="23" applyNumberFormat="1" applyFont="1" applyFill="1" applyBorder="1" applyAlignment="1">
      <alignment horizontal="center" vertical="center" wrapText="1"/>
    </xf>
    <xf numFmtId="179" fontId="6" fillId="3" borderId="8" xfId="23" applyNumberFormat="1" applyFont="1" applyFill="1" applyBorder="1" applyAlignment="1">
      <alignment horizontal="center" vertical="center" wrapText="1"/>
    </xf>
    <xf numFmtId="179" fontId="6" fillId="3" borderId="2" xfId="23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</cellXfs>
  <cellStyles count="33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百分比_EF4B13E29A0421FAE0430A08200E21FA" xfId="22"/>
    <cellStyle name="常规" xfId="0" builtinId="0"/>
    <cellStyle name="常规 2" xfId="23"/>
    <cellStyle name="常规_0C0E50DD51360000E0530A0804CB2C68" xfId="24"/>
    <cellStyle name="常规_279F34B40C5C011EE0530A0804CCE720" xfId="25"/>
    <cellStyle name="常规_439B6CFEF4310134E0530A0804CB25FB" xfId="26"/>
    <cellStyle name="常规_439B6D647C250158E0530A0804CC3FF1" xfId="27"/>
    <cellStyle name="常规_442239306334007CE0530A0804CB3F5E" xfId="28"/>
    <cellStyle name="常规_4422630BD59E014AE0530A0804CCCC24" xfId="29"/>
    <cellStyle name="着色 1" xfId="3"/>
    <cellStyle name="着色 2" xfId="15"/>
    <cellStyle name="着色 3" xfId="30"/>
    <cellStyle name="着色 4" xfId="31"/>
    <cellStyle name="着色 5" xfId="7"/>
    <cellStyle name="着色 6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opLeftCell="A2" workbookViewId="0">
      <selection activeCell="I11" sqref="I11"/>
    </sheetView>
  </sheetViews>
  <sheetFormatPr defaultColWidth="6.875" defaultRowHeight="14.25"/>
  <cols>
    <col min="1" max="1" width="3.5" style="154" customWidth="1"/>
    <col min="2" max="2" width="17.125" style="154" customWidth="1"/>
    <col min="3" max="3" width="12.875" style="154" customWidth="1"/>
    <col min="4" max="4" width="19.5" style="154" customWidth="1"/>
    <col min="5" max="5" width="13.625" style="154" customWidth="1"/>
    <col min="6" max="6" width="13.75" style="154" customWidth="1"/>
    <col min="7" max="7" width="16.125" style="154" customWidth="1"/>
    <col min="8" max="8" width="13.125" style="154" customWidth="1"/>
    <col min="9" max="9" width="12.25" style="154" customWidth="1"/>
    <col min="10" max="10" width="9.125" style="154" customWidth="1"/>
    <col min="11" max="11" width="17.25" style="154" customWidth="1"/>
    <col min="12" max="12" width="11.5" style="155" customWidth="1"/>
    <col min="13" max="25" width="6.875" style="153" customWidth="1"/>
    <col min="26" max="243" width="6.875" style="154" customWidth="1"/>
    <col min="244" max="16384" width="6.875" style="154"/>
  </cols>
  <sheetData>
    <row r="1" spans="1:25" ht="24.95" customHeight="1">
      <c r="A1" s="204"/>
      <c r="B1" s="204"/>
      <c r="C1" s="156"/>
      <c r="D1" s="156"/>
      <c r="E1" s="157"/>
      <c r="F1" s="157"/>
      <c r="G1" s="158"/>
      <c r="H1" s="158"/>
      <c r="I1" s="158"/>
      <c r="J1" s="158"/>
      <c r="K1" s="158"/>
      <c r="L1" s="150"/>
    </row>
    <row r="2" spans="1:25" ht="24.95" customHeight="1">
      <c r="A2" s="205" t="s">
        <v>0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</row>
    <row r="3" spans="1:25" ht="18.75" customHeight="1">
      <c r="A3" s="206" t="s">
        <v>143</v>
      </c>
      <c r="B3" s="207"/>
      <c r="C3" s="207"/>
      <c r="D3" s="207"/>
      <c r="E3" s="159"/>
      <c r="F3" s="159"/>
      <c r="G3" s="158"/>
      <c r="H3" s="158"/>
      <c r="I3" s="158"/>
      <c r="J3" s="158"/>
      <c r="K3" s="158"/>
      <c r="L3" s="179" t="s">
        <v>2</v>
      </c>
    </row>
    <row r="4" spans="1:25" ht="21" customHeight="1">
      <c r="A4" s="160" t="s">
        <v>3</v>
      </c>
      <c r="B4" s="160"/>
      <c r="C4" s="160"/>
      <c r="D4" s="160" t="s">
        <v>4</v>
      </c>
      <c r="E4" s="161"/>
      <c r="F4" s="160"/>
      <c r="G4" s="160"/>
      <c r="H4" s="160"/>
      <c r="I4" s="160"/>
      <c r="J4" s="160"/>
      <c r="K4" s="180"/>
      <c r="L4" s="181"/>
    </row>
    <row r="5" spans="1:25" ht="21" customHeight="1">
      <c r="A5" s="212" t="s">
        <v>5</v>
      </c>
      <c r="B5" s="220"/>
      <c r="C5" s="196" t="s">
        <v>6</v>
      </c>
      <c r="D5" s="196" t="s">
        <v>7</v>
      </c>
      <c r="E5" s="213" t="s">
        <v>8</v>
      </c>
      <c r="F5" s="162" t="s">
        <v>9</v>
      </c>
      <c r="G5" s="162"/>
      <c r="H5" s="162"/>
      <c r="I5" s="162"/>
      <c r="J5" s="162"/>
      <c r="K5" s="182"/>
      <c r="L5" s="213" t="s">
        <v>10</v>
      </c>
    </row>
    <row r="6" spans="1:25" ht="23.25" customHeight="1">
      <c r="A6" s="221"/>
      <c r="B6" s="222"/>
      <c r="C6" s="212"/>
      <c r="D6" s="196"/>
      <c r="E6" s="213"/>
      <c r="F6" s="208" t="s">
        <v>11</v>
      </c>
      <c r="G6" s="209"/>
      <c r="H6" s="214" t="s">
        <v>12</v>
      </c>
      <c r="I6" s="216" t="s">
        <v>13</v>
      </c>
      <c r="J6" s="216" t="s">
        <v>14</v>
      </c>
      <c r="K6" s="218" t="s">
        <v>15</v>
      </c>
      <c r="L6" s="213"/>
    </row>
    <row r="7" spans="1:25" ht="22.5" customHeight="1">
      <c r="A7" s="223"/>
      <c r="B7" s="224"/>
      <c r="C7" s="212"/>
      <c r="D7" s="196"/>
      <c r="E7" s="213"/>
      <c r="F7" s="163" t="s">
        <v>16</v>
      </c>
      <c r="G7" s="147" t="s">
        <v>17</v>
      </c>
      <c r="H7" s="215"/>
      <c r="I7" s="217"/>
      <c r="J7" s="217"/>
      <c r="K7" s="219"/>
      <c r="L7" s="213"/>
    </row>
    <row r="8" spans="1:25" s="152" customFormat="1" ht="23.25" customHeight="1">
      <c r="A8" s="198" t="s">
        <v>11</v>
      </c>
      <c r="B8" s="164" t="s">
        <v>16</v>
      </c>
      <c r="C8" s="165">
        <v>4717625.42</v>
      </c>
      <c r="D8" s="166" t="s">
        <v>18</v>
      </c>
      <c r="E8" s="165">
        <v>4659715.41</v>
      </c>
      <c r="F8" s="165">
        <v>4659715.41</v>
      </c>
      <c r="G8" s="165">
        <v>4659715.41</v>
      </c>
      <c r="H8" s="165"/>
      <c r="I8" s="183"/>
      <c r="J8" s="165"/>
      <c r="L8" s="184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</row>
    <row r="9" spans="1:25" s="152" customFormat="1" ht="23.25" customHeight="1">
      <c r="A9" s="199"/>
      <c r="B9" s="164" t="s">
        <v>19</v>
      </c>
      <c r="C9" s="165">
        <v>4659715.41</v>
      </c>
      <c r="D9" s="167" t="s">
        <v>20</v>
      </c>
      <c r="E9" s="168">
        <v>4460763</v>
      </c>
      <c r="F9" s="168">
        <v>4460763</v>
      </c>
      <c r="G9" s="168">
        <v>4460763</v>
      </c>
      <c r="H9" s="168"/>
      <c r="I9" s="168"/>
      <c r="J9" s="168"/>
      <c r="K9" s="186"/>
      <c r="L9" s="184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</row>
    <row r="10" spans="1:25" s="152" customFormat="1" ht="28.5" customHeight="1">
      <c r="A10" s="199"/>
      <c r="B10" s="169" t="s">
        <v>21</v>
      </c>
      <c r="C10" s="165"/>
      <c r="D10" s="170" t="s">
        <v>22</v>
      </c>
      <c r="E10" s="168">
        <v>101540.18</v>
      </c>
      <c r="F10" s="168">
        <v>101540.18</v>
      </c>
      <c r="G10" s="168">
        <v>101540.18</v>
      </c>
      <c r="H10" s="168"/>
      <c r="I10" s="168"/>
      <c r="J10" s="168"/>
      <c r="K10" s="186"/>
      <c r="L10" s="184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</row>
    <row r="11" spans="1:25" s="152" customFormat="1" ht="23.25" customHeight="1">
      <c r="A11" s="199"/>
      <c r="B11" s="164" t="s">
        <v>23</v>
      </c>
      <c r="C11" s="165">
        <v>57910.01</v>
      </c>
      <c r="D11" s="170" t="s">
        <v>24</v>
      </c>
      <c r="E11" s="168">
        <v>97412.23</v>
      </c>
      <c r="F11" s="168">
        <v>97412.23</v>
      </c>
      <c r="G11" s="168">
        <v>97412.23</v>
      </c>
      <c r="H11" s="168"/>
      <c r="I11" s="168"/>
      <c r="J11" s="168"/>
      <c r="K11" s="186"/>
      <c r="L11" s="184"/>
      <c r="M11" s="185"/>
      <c r="N11" s="185"/>
      <c r="O11" s="185"/>
      <c r="P11" s="185"/>
      <c r="Q11" s="185"/>
      <c r="R11" s="185"/>
      <c r="S11" s="185"/>
      <c r="T11" s="185"/>
      <c r="U11" s="185"/>
      <c r="V11" s="185"/>
      <c r="W11" s="185"/>
      <c r="X11" s="185"/>
      <c r="Y11" s="185"/>
    </row>
    <row r="12" spans="1:25" s="152" customFormat="1" ht="28.5" customHeight="1">
      <c r="A12" s="199"/>
      <c r="B12" s="169" t="s">
        <v>25</v>
      </c>
      <c r="C12" s="165"/>
      <c r="D12" s="170" t="s">
        <v>26</v>
      </c>
      <c r="E12" s="168">
        <v>57910.01</v>
      </c>
      <c r="F12" s="168">
        <v>57910.01</v>
      </c>
      <c r="G12" s="168">
        <v>57910.01</v>
      </c>
      <c r="H12" s="168"/>
      <c r="I12" s="168"/>
      <c r="J12" s="168"/>
      <c r="K12" s="186"/>
      <c r="L12" s="184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</row>
    <row r="13" spans="1:25" s="152" customFormat="1" ht="23.25" customHeight="1">
      <c r="A13" s="199"/>
      <c r="B13" s="169" t="s">
        <v>27</v>
      </c>
      <c r="C13" s="165"/>
      <c r="D13" s="170" t="s">
        <v>28</v>
      </c>
      <c r="E13" s="168"/>
      <c r="F13" s="168"/>
      <c r="G13" s="168"/>
      <c r="H13" s="168"/>
      <c r="I13" s="168"/>
      <c r="J13" s="168"/>
      <c r="K13" s="186"/>
      <c r="L13" s="184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</row>
    <row r="14" spans="1:25" s="152" customFormat="1" ht="23.25" customHeight="1">
      <c r="A14" s="171" t="s">
        <v>12</v>
      </c>
      <c r="B14" s="172"/>
      <c r="C14" s="165"/>
      <c r="D14" s="170" t="s">
        <v>29</v>
      </c>
      <c r="E14" s="168">
        <v>57910.01</v>
      </c>
      <c r="F14" s="168">
        <v>57910.01</v>
      </c>
      <c r="G14" s="168">
        <v>57910.01</v>
      </c>
      <c r="H14" s="168"/>
      <c r="I14" s="168"/>
      <c r="J14" s="168"/>
      <c r="K14" s="186"/>
      <c r="L14" s="184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185"/>
    </row>
    <row r="15" spans="1:25" s="152" customFormat="1" ht="27" customHeight="1">
      <c r="A15" s="200" t="s">
        <v>13</v>
      </c>
      <c r="B15" s="173" t="s">
        <v>30</v>
      </c>
      <c r="C15" s="165"/>
      <c r="D15" s="174"/>
      <c r="E15" s="168"/>
      <c r="F15" s="168"/>
      <c r="G15" s="168"/>
      <c r="H15" s="168"/>
      <c r="I15" s="168"/>
      <c r="J15" s="168"/>
      <c r="K15" s="186"/>
      <c r="L15" s="184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</row>
    <row r="16" spans="1:25" s="152" customFormat="1" ht="27" customHeight="1">
      <c r="A16" s="201"/>
      <c r="B16" s="173" t="s">
        <v>31</v>
      </c>
      <c r="C16" s="165"/>
      <c r="D16" s="175"/>
      <c r="E16" s="168"/>
      <c r="F16" s="168"/>
      <c r="G16" s="168"/>
      <c r="H16" s="168"/>
      <c r="I16" s="168"/>
      <c r="J16" s="168"/>
      <c r="K16" s="186"/>
      <c r="L16" s="184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</row>
    <row r="17" spans="1:25" s="152" customFormat="1" ht="27.75" customHeight="1">
      <c r="A17" s="202" t="s">
        <v>14</v>
      </c>
      <c r="B17" s="173" t="s">
        <v>32</v>
      </c>
      <c r="C17" s="165"/>
      <c r="D17" s="175"/>
      <c r="E17" s="168"/>
      <c r="F17" s="168"/>
      <c r="G17" s="168"/>
      <c r="H17" s="168"/>
      <c r="I17" s="168"/>
      <c r="J17" s="168"/>
      <c r="K17" s="186"/>
      <c r="L17" s="184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</row>
    <row r="18" spans="1:25" s="152" customFormat="1" ht="27.75" customHeight="1">
      <c r="A18" s="203"/>
      <c r="B18" s="173" t="s">
        <v>33</v>
      </c>
      <c r="C18" s="165"/>
      <c r="D18" s="174"/>
      <c r="E18" s="168"/>
      <c r="F18" s="168"/>
      <c r="G18" s="168"/>
      <c r="H18" s="168"/>
      <c r="I18" s="168"/>
      <c r="J18" s="168"/>
      <c r="K18" s="186"/>
      <c r="L18" s="184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</row>
    <row r="19" spans="1:25" s="152" customFormat="1" ht="27.75" customHeight="1">
      <c r="A19" s="201"/>
      <c r="B19" s="173" t="s">
        <v>34</v>
      </c>
      <c r="C19" s="165"/>
      <c r="D19" s="176"/>
      <c r="E19" s="168"/>
      <c r="F19" s="168"/>
      <c r="G19" s="168"/>
      <c r="H19" s="168"/>
      <c r="I19" s="168"/>
      <c r="J19" s="168"/>
      <c r="K19" s="186"/>
      <c r="L19" s="184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</row>
    <row r="20" spans="1:25" s="152" customFormat="1" ht="23.25" customHeight="1">
      <c r="A20" s="210" t="s">
        <v>15</v>
      </c>
      <c r="B20" s="211"/>
      <c r="C20" s="165"/>
      <c r="D20" s="176"/>
      <c r="E20" s="165"/>
      <c r="F20" s="165"/>
      <c r="G20" s="165"/>
      <c r="H20" s="165"/>
      <c r="I20" s="165"/>
      <c r="J20" s="165"/>
      <c r="K20" s="183"/>
      <c r="L20" s="184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185"/>
      <c r="X20" s="185"/>
      <c r="Y20" s="185"/>
    </row>
    <row r="21" spans="1:25" s="152" customFormat="1" ht="23.25" customHeight="1">
      <c r="A21" s="192" t="s">
        <v>35</v>
      </c>
      <c r="B21" s="193"/>
      <c r="C21" s="165">
        <v>4717625.42</v>
      </c>
      <c r="D21" s="176"/>
      <c r="E21" s="165"/>
      <c r="F21" s="165"/>
      <c r="G21" s="165"/>
      <c r="H21" s="165"/>
      <c r="I21" s="165"/>
      <c r="J21" s="165"/>
      <c r="K21" s="165"/>
      <c r="L21" s="187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185"/>
      <c r="X21" s="185"/>
      <c r="Y21" s="185"/>
    </row>
    <row r="22" spans="1:25" s="152" customFormat="1" ht="23.25" customHeight="1">
      <c r="A22" s="194" t="s">
        <v>36</v>
      </c>
      <c r="B22" s="195"/>
      <c r="C22" s="165"/>
      <c r="D22" s="176"/>
      <c r="E22" s="165"/>
      <c r="F22" s="177"/>
      <c r="G22" s="165"/>
      <c r="H22" s="165"/>
      <c r="I22" s="165"/>
      <c r="J22" s="165"/>
      <c r="K22" s="165"/>
      <c r="L22" s="187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</row>
    <row r="23" spans="1:25" s="152" customFormat="1" ht="23.25" customHeight="1">
      <c r="A23" s="196" t="s">
        <v>37</v>
      </c>
      <c r="B23" s="197"/>
      <c r="C23" s="165">
        <f>E23</f>
        <v>4717625.42</v>
      </c>
      <c r="D23" s="178" t="s">
        <v>38</v>
      </c>
      <c r="E23" s="165">
        <f>E8+E12</f>
        <v>4717625.42</v>
      </c>
      <c r="F23" s="165"/>
      <c r="G23" s="165"/>
      <c r="H23" s="165"/>
      <c r="I23" s="183"/>
      <c r="J23" s="165"/>
      <c r="K23" s="188"/>
      <c r="L23" s="187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</row>
    <row r="24" spans="1:25">
      <c r="A24" s="153"/>
      <c r="B24" s="153"/>
      <c r="C24" s="153"/>
      <c r="D24" s="153"/>
      <c r="E24" s="153"/>
      <c r="F24" s="153"/>
      <c r="G24" s="153"/>
      <c r="H24" s="153"/>
      <c r="I24" s="153"/>
      <c r="J24" s="153"/>
      <c r="K24" s="153"/>
    </row>
    <row r="25" spans="1:25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</row>
    <row r="26" spans="1:25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</row>
    <row r="27" spans="1:25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</row>
    <row r="28" spans="1:25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</row>
    <row r="29" spans="1:25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</row>
    <row r="30" spans="1:25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</row>
    <row r="31" spans="1:25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</row>
    <row r="32" spans="1:25" s="153" customFormat="1">
      <c r="L32" s="155"/>
    </row>
  </sheetData>
  <mergeCells count="20">
    <mergeCell ref="A1:B1"/>
    <mergeCell ref="A2:L2"/>
    <mergeCell ref="A3:D3"/>
    <mergeCell ref="F6:G6"/>
    <mergeCell ref="A20:B20"/>
    <mergeCell ref="C5:C7"/>
    <mergeCell ref="D5:D7"/>
    <mergeCell ref="E5:E7"/>
    <mergeCell ref="H6:H7"/>
    <mergeCell ref="I6:I7"/>
    <mergeCell ref="J6:J7"/>
    <mergeCell ref="K6:K7"/>
    <mergeCell ref="L5:L7"/>
    <mergeCell ref="A5:B7"/>
    <mergeCell ref="A21:B21"/>
    <mergeCell ref="A22:B22"/>
    <mergeCell ref="A23:B23"/>
    <mergeCell ref="A8:A13"/>
    <mergeCell ref="A15:A16"/>
    <mergeCell ref="A17:A19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M10" sqref="M10"/>
    </sheetView>
  </sheetViews>
  <sheetFormatPr defaultColWidth="7.25" defaultRowHeight="11.25"/>
  <cols>
    <col min="1" max="1" width="7.25" style="131" customWidth="1"/>
    <col min="2" max="3" width="6.375" style="131" customWidth="1"/>
    <col min="4" max="4" width="6.25" style="131" customWidth="1"/>
    <col min="5" max="5" width="15" style="131" customWidth="1"/>
    <col min="6" max="6" width="13.5" style="131" customWidth="1"/>
    <col min="7" max="7" width="13.625" style="131" customWidth="1"/>
    <col min="8" max="8" width="12.125" style="131" customWidth="1"/>
    <col min="9" max="9" width="12.875" style="131" customWidth="1"/>
    <col min="10" max="10" width="9.875" style="131" customWidth="1"/>
    <col min="11" max="13" width="10.5" style="131" customWidth="1"/>
    <col min="14" max="14" width="7.125" style="131" customWidth="1"/>
    <col min="15" max="15" width="8.125" style="131" customWidth="1"/>
    <col min="16" max="16" width="12.5" style="131" customWidth="1"/>
    <col min="17" max="17" width="7.875" style="131" customWidth="1"/>
    <col min="18" max="18" width="7" style="131" customWidth="1"/>
    <col min="19" max="19" width="7.375" style="131" customWidth="1"/>
    <col min="20" max="252" width="7.25" style="131" customWidth="1"/>
    <col min="253" max="16384" width="7.25" style="131"/>
  </cols>
  <sheetData>
    <row r="1" spans="1:19" ht="25.5" customHeight="1">
      <c r="A1" s="132"/>
      <c r="B1" s="132"/>
      <c r="C1" s="133"/>
      <c r="D1" s="134"/>
      <c r="E1" s="135"/>
      <c r="F1" s="135"/>
      <c r="G1" s="135"/>
      <c r="H1" s="136"/>
      <c r="I1" s="136"/>
      <c r="J1" s="136"/>
      <c r="K1" s="136"/>
      <c r="L1" s="136"/>
      <c r="S1" s="150"/>
    </row>
    <row r="2" spans="1:19" ht="25.5" customHeight="1">
      <c r="A2" s="225" t="s">
        <v>39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</row>
    <row r="3" spans="1:19" ht="25.5" customHeight="1">
      <c r="A3" s="226" t="s">
        <v>143</v>
      </c>
      <c r="B3" s="227"/>
      <c r="C3" s="227"/>
      <c r="D3" s="227"/>
      <c r="E3" s="227"/>
      <c r="G3" s="137"/>
      <c r="H3" s="136"/>
      <c r="I3" s="136"/>
      <c r="J3" s="136"/>
      <c r="K3" s="136"/>
      <c r="L3" s="136"/>
      <c r="S3" s="151" t="s">
        <v>2</v>
      </c>
    </row>
    <row r="4" spans="1:19" ht="23.25" customHeight="1">
      <c r="A4" s="138" t="s">
        <v>40</v>
      </c>
      <c r="B4" s="138"/>
      <c r="C4" s="138"/>
      <c r="D4" s="232" t="s">
        <v>41</v>
      </c>
      <c r="E4" s="233" t="s">
        <v>42</v>
      </c>
      <c r="F4" s="233" t="s">
        <v>43</v>
      </c>
      <c r="G4" s="228" t="s">
        <v>11</v>
      </c>
      <c r="H4" s="228"/>
      <c r="I4" s="228"/>
      <c r="J4" s="228"/>
      <c r="K4" s="228"/>
      <c r="L4" s="234" t="s">
        <v>12</v>
      </c>
      <c r="M4" s="229" t="s">
        <v>13</v>
      </c>
      <c r="N4" s="230"/>
      <c r="O4" s="229" t="s">
        <v>44</v>
      </c>
      <c r="P4" s="231"/>
      <c r="Q4" s="230"/>
      <c r="R4" s="236" t="s">
        <v>15</v>
      </c>
      <c r="S4" s="238" t="s">
        <v>10</v>
      </c>
    </row>
    <row r="5" spans="1:19" ht="35.1" customHeight="1">
      <c r="A5" s="139" t="s">
        <v>45</v>
      </c>
      <c r="B5" s="140" t="s">
        <v>46</v>
      </c>
      <c r="C5" s="141" t="s">
        <v>47</v>
      </c>
      <c r="D5" s="232"/>
      <c r="E5" s="233"/>
      <c r="F5" s="233"/>
      <c r="G5" s="142" t="s">
        <v>19</v>
      </c>
      <c r="H5" s="143" t="s">
        <v>21</v>
      </c>
      <c r="I5" s="143" t="s">
        <v>23</v>
      </c>
      <c r="J5" s="147" t="s">
        <v>25</v>
      </c>
      <c r="K5" s="143" t="s">
        <v>27</v>
      </c>
      <c r="L5" s="235"/>
      <c r="M5" s="148" t="s">
        <v>30</v>
      </c>
      <c r="N5" s="148" t="s">
        <v>31</v>
      </c>
      <c r="O5" s="148" t="s">
        <v>32</v>
      </c>
      <c r="P5" s="148" t="s">
        <v>33</v>
      </c>
      <c r="Q5" s="148" t="s">
        <v>34</v>
      </c>
      <c r="R5" s="237"/>
      <c r="S5" s="239"/>
    </row>
    <row r="6" spans="1:19" s="130" customFormat="1" ht="24.95" customHeight="1">
      <c r="A6" s="189"/>
      <c r="B6" s="189"/>
      <c r="C6" s="189"/>
      <c r="D6" s="112"/>
      <c r="E6" s="113" t="s">
        <v>8</v>
      </c>
      <c r="F6" s="144">
        <v>4717625.42</v>
      </c>
      <c r="G6" s="144">
        <v>4717625.42</v>
      </c>
      <c r="H6" s="144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</row>
    <row r="7" spans="1:19" ht="24.95" customHeight="1">
      <c r="A7" s="112" t="s">
        <v>144</v>
      </c>
      <c r="B7" s="112" t="s">
        <v>145</v>
      </c>
      <c r="C7" s="112" t="s">
        <v>146</v>
      </c>
      <c r="D7" s="112" t="s">
        <v>147</v>
      </c>
      <c r="E7" s="113" t="s">
        <v>154</v>
      </c>
      <c r="F7" s="144">
        <v>3634078.18</v>
      </c>
      <c r="G7" s="144">
        <v>3634078.18</v>
      </c>
      <c r="H7" s="144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</row>
    <row r="8" spans="1:19" ht="24.95" customHeight="1">
      <c r="A8" s="145" t="s">
        <v>144</v>
      </c>
      <c r="B8" s="145" t="s">
        <v>145</v>
      </c>
      <c r="C8" s="145" t="s">
        <v>148</v>
      </c>
      <c r="D8" s="112" t="s">
        <v>147</v>
      </c>
      <c r="E8" s="113" t="s">
        <v>155</v>
      </c>
      <c r="F8" s="144">
        <v>62802.23</v>
      </c>
      <c r="G8" s="144">
        <v>52802.23</v>
      </c>
      <c r="H8" s="144"/>
      <c r="I8" s="149">
        <v>10000</v>
      </c>
      <c r="J8" s="149"/>
      <c r="K8" s="149"/>
      <c r="L8" s="149"/>
      <c r="M8" s="149"/>
      <c r="N8" s="149"/>
      <c r="O8" s="149"/>
      <c r="P8" s="149"/>
      <c r="Q8" s="149"/>
      <c r="R8" s="149"/>
      <c r="S8" s="149"/>
    </row>
    <row r="9" spans="1:19" ht="24.95" customHeight="1">
      <c r="A9" s="145" t="s">
        <v>144</v>
      </c>
      <c r="B9" s="145" t="s">
        <v>148</v>
      </c>
      <c r="C9" s="145" t="s">
        <v>148</v>
      </c>
      <c r="D9" s="112" t="s">
        <v>147</v>
      </c>
      <c r="E9" s="113" t="s">
        <v>156</v>
      </c>
      <c r="F9" s="144">
        <v>47910.01</v>
      </c>
      <c r="H9" s="144"/>
      <c r="I9" s="144">
        <v>47910.01</v>
      </c>
      <c r="J9" s="149"/>
      <c r="K9" s="149"/>
      <c r="L9" s="149"/>
      <c r="M9" s="149"/>
      <c r="N9" s="149"/>
      <c r="O9" s="149"/>
      <c r="P9" s="149"/>
      <c r="Q9" s="149"/>
      <c r="R9" s="149"/>
      <c r="S9" s="149"/>
    </row>
    <row r="10" spans="1:19" ht="24.95" customHeight="1">
      <c r="A10" s="145" t="s">
        <v>149</v>
      </c>
      <c r="B10" s="145" t="s">
        <v>150</v>
      </c>
      <c r="C10" s="145" t="s">
        <v>150</v>
      </c>
      <c r="D10" s="112" t="s">
        <v>147</v>
      </c>
      <c r="E10" s="113" t="s">
        <v>157</v>
      </c>
      <c r="F10" s="144">
        <v>673752</v>
      </c>
      <c r="G10" s="144">
        <v>673752</v>
      </c>
      <c r="H10" s="144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</row>
    <row r="11" spans="1:19" ht="24.95" customHeight="1">
      <c r="A11" s="145" t="s">
        <v>151</v>
      </c>
      <c r="B11" s="145" t="s">
        <v>152</v>
      </c>
      <c r="C11" s="145" t="s">
        <v>145</v>
      </c>
      <c r="D11" s="112" t="s">
        <v>147</v>
      </c>
      <c r="E11" s="113" t="s">
        <v>158</v>
      </c>
      <c r="F11" s="144">
        <v>239688</v>
      </c>
      <c r="G11" s="144">
        <v>239688</v>
      </c>
      <c r="H11" s="144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</row>
    <row r="12" spans="1:19" ht="24.95" customHeight="1">
      <c r="A12" s="145" t="s">
        <v>153</v>
      </c>
      <c r="B12" s="145" t="s">
        <v>152</v>
      </c>
      <c r="C12" s="145" t="s">
        <v>148</v>
      </c>
      <c r="D12" s="112" t="s">
        <v>147</v>
      </c>
      <c r="E12" s="113" t="s">
        <v>159</v>
      </c>
      <c r="F12" s="144">
        <v>59395</v>
      </c>
      <c r="G12" s="144">
        <v>59395</v>
      </c>
      <c r="H12" s="144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</row>
    <row r="13" spans="1:19" ht="24.95" customHeight="1">
      <c r="A13" s="145"/>
      <c r="B13" s="145"/>
      <c r="C13" s="145"/>
      <c r="D13" s="112"/>
      <c r="E13" s="113"/>
      <c r="F13" s="144"/>
      <c r="G13" s="144"/>
      <c r="H13" s="144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</row>
    <row r="14" spans="1:19" ht="24.95" customHeight="1">
      <c r="A14" s="145"/>
      <c r="B14" s="145"/>
      <c r="C14" s="145"/>
      <c r="D14" s="112"/>
      <c r="E14" s="113"/>
      <c r="F14" s="144"/>
      <c r="G14" s="144"/>
      <c r="H14" s="144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</row>
    <row r="15" spans="1:19" ht="24.95" customHeight="1">
      <c r="A15" s="145"/>
      <c r="B15" s="145"/>
      <c r="C15" s="145"/>
      <c r="D15" s="112"/>
      <c r="E15" s="113"/>
      <c r="F15" s="144"/>
      <c r="G15" s="144"/>
      <c r="H15" s="144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</row>
    <row r="16" spans="1:19" ht="24.95" customHeight="1">
      <c r="A16" s="145"/>
      <c r="B16" s="145"/>
      <c r="C16" s="145"/>
      <c r="D16" s="112"/>
      <c r="E16" s="113"/>
      <c r="F16" s="144"/>
      <c r="G16" s="144"/>
      <c r="H16" s="144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</row>
    <row r="17" spans="1:19" ht="24.95" customHeight="1">
      <c r="A17" s="145"/>
      <c r="B17" s="145"/>
      <c r="C17" s="145"/>
      <c r="D17" s="112"/>
      <c r="E17" s="146"/>
      <c r="F17" s="144"/>
      <c r="G17" s="144"/>
      <c r="H17" s="144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J13" sqref="J13"/>
    </sheetView>
  </sheetViews>
  <sheetFormatPr defaultColWidth="7.25" defaultRowHeight="11.25"/>
  <cols>
    <col min="1" max="2" width="4" style="89" customWidth="1"/>
    <col min="3" max="3" width="4.625" style="89" customWidth="1"/>
    <col min="4" max="4" width="8.25" style="89" customWidth="1"/>
    <col min="5" max="5" width="11.75" style="89" customWidth="1"/>
    <col min="6" max="6" width="15.75" style="89" customWidth="1"/>
    <col min="7" max="7" width="15.375" style="89" customWidth="1"/>
    <col min="8" max="8" width="14.625" style="89" customWidth="1"/>
    <col min="9" max="9" width="11.75" style="89" customWidth="1"/>
    <col min="10" max="10" width="12.75" style="89" customWidth="1"/>
    <col min="11" max="11" width="11.5" style="89" customWidth="1"/>
    <col min="12" max="12" width="7.75" style="89" customWidth="1"/>
    <col min="13" max="13" width="12.375" style="89" customWidth="1"/>
    <col min="14" max="245" width="7.25" style="89" customWidth="1"/>
    <col min="246" max="16384" width="7.25" style="89"/>
  </cols>
  <sheetData>
    <row r="1" spans="1:13" ht="25.5" customHeight="1">
      <c r="A1" s="90"/>
      <c r="B1" s="90"/>
      <c r="C1" s="91"/>
      <c r="D1" s="92"/>
      <c r="E1" s="93"/>
      <c r="F1" s="94"/>
      <c r="G1" s="94"/>
      <c r="H1" s="94"/>
      <c r="I1" s="121"/>
      <c r="J1" s="94"/>
      <c r="K1" s="94"/>
      <c r="L1" s="94"/>
      <c r="M1" s="122"/>
    </row>
    <row r="2" spans="1:13" ht="21.75" customHeight="1">
      <c r="A2" s="240" t="s">
        <v>48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</row>
    <row r="3" spans="1:13" ht="25.5" customHeight="1">
      <c r="A3" s="241" t="s">
        <v>143</v>
      </c>
      <c r="B3" s="242"/>
      <c r="C3" s="242"/>
      <c r="D3" s="242"/>
      <c r="E3" s="242"/>
      <c r="F3" s="94"/>
      <c r="G3" s="95"/>
      <c r="H3" s="95"/>
      <c r="I3" s="95"/>
      <c r="J3" s="95"/>
      <c r="K3" s="95"/>
      <c r="L3" s="95"/>
      <c r="M3" s="123" t="s">
        <v>2</v>
      </c>
    </row>
    <row r="4" spans="1:13" ht="25.5" customHeight="1">
      <c r="A4" s="96" t="s">
        <v>40</v>
      </c>
      <c r="B4" s="97"/>
      <c r="C4" s="97"/>
      <c r="D4" s="243" t="s">
        <v>41</v>
      </c>
      <c r="E4" s="243" t="s">
        <v>42</v>
      </c>
      <c r="F4" s="243" t="s">
        <v>43</v>
      </c>
      <c r="G4" s="99" t="s">
        <v>49</v>
      </c>
      <c r="H4" s="99"/>
      <c r="I4" s="99"/>
      <c r="J4" s="124"/>
      <c r="K4" s="125" t="s">
        <v>50</v>
      </c>
      <c r="L4" s="99"/>
      <c r="M4" s="124"/>
    </row>
    <row r="5" spans="1:13" ht="25.5" customHeight="1">
      <c r="A5" s="100" t="s">
        <v>45</v>
      </c>
      <c r="B5" s="101" t="s">
        <v>46</v>
      </c>
      <c r="C5" s="101" t="s">
        <v>47</v>
      </c>
      <c r="D5" s="243"/>
      <c r="E5" s="243"/>
      <c r="F5" s="243"/>
      <c r="G5" s="102" t="s">
        <v>16</v>
      </c>
      <c r="H5" s="98" t="s">
        <v>51</v>
      </c>
      <c r="I5" s="98" t="s">
        <v>52</v>
      </c>
      <c r="J5" s="98" t="s">
        <v>53</v>
      </c>
      <c r="K5" s="98" t="s">
        <v>16</v>
      </c>
      <c r="L5" s="98" t="s">
        <v>54</v>
      </c>
      <c r="M5" s="98" t="s">
        <v>55</v>
      </c>
    </row>
    <row r="6" spans="1:13" s="88" customFormat="1" ht="21.6" customHeight="1">
      <c r="A6" s="103"/>
      <c r="B6" s="103"/>
      <c r="C6" s="104"/>
      <c r="D6" s="105"/>
      <c r="E6" s="106" t="s">
        <v>8</v>
      </c>
      <c r="F6" s="107">
        <v>4717625.42</v>
      </c>
      <c r="G6" s="108">
        <v>4659715.41</v>
      </c>
      <c r="H6" s="109">
        <v>4460763</v>
      </c>
      <c r="I6" s="109">
        <v>101540.18</v>
      </c>
      <c r="J6" s="107">
        <v>97412.23</v>
      </c>
      <c r="K6" s="126">
        <v>57910.01</v>
      </c>
      <c r="L6" s="190"/>
      <c r="M6" s="126">
        <v>57910.01</v>
      </c>
    </row>
    <row r="7" spans="1:13" ht="27" customHeight="1">
      <c r="A7" s="103" t="s">
        <v>144</v>
      </c>
      <c r="B7" s="103" t="s">
        <v>145</v>
      </c>
      <c r="C7" s="104" t="s">
        <v>146</v>
      </c>
      <c r="D7" s="105" t="s">
        <v>147</v>
      </c>
      <c r="E7" s="106" t="s">
        <v>154</v>
      </c>
      <c r="F7" s="108">
        <v>4562303.18</v>
      </c>
      <c r="G7" s="108">
        <v>4562303.18</v>
      </c>
      <c r="H7" s="109">
        <v>4460763</v>
      </c>
      <c r="I7" s="109">
        <v>101540.18</v>
      </c>
      <c r="J7" s="107"/>
      <c r="K7" s="126"/>
      <c r="L7" s="191"/>
      <c r="M7" s="126"/>
    </row>
    <row r="8" spans="1:13" ht="23.25" customHeight="1">
      <c r="A8" s="103" t="s">
        <v>144</v>
      </c>
      <c r="B8" s="103" t="s">
        <v>145</v>
      </c>
      <c r="C8" s="104" t="s">
        <v>148</v>
      </c>
      <c r="D8" s="105" t="s">
        <v>147</v>
      </c>
      <c r="E8" s="106" t="s">
        <v>155</v>
      </c>
      <c r="F8" s="107">
        <v>107412.23</v>
      </c>
      <c r="G8" s="107">
        <v>97412.23</v>
      </c>
      <c r="H8" s="109"/>
      <c r="I8" s="109"/>
      <c r="J8" s="107">
        <v>97412.23</v>
      </c>
      <c r="K8" s="126">
        <v>10000</v>
      </c>
      <c r="L8" s="191"/>
      <c r="M8" s="126">
        <v>10000</v>
      </c>
    </row>
    <row r="9" spans="1:13" ht="23.25" customHeight="1">
      <c r="A9" s="103" t="s">
        <v>144</v>
      </c>
      <c r="B9" s="103" t="s">
        <v>148</v>
      </c>
      <c r="C9" s="104" t="s">
        <v>148</v>
      </c>
      <c r="D9" s="105" t="s">
        <v>147</v>
      </c>
      <c r="E9" s="106" t="s">
        <v>156</v>
      </c>
      <c r="F9" s="126">
        <v>47910.01</v>
      </c>
      <c r="G9" s="110"/>
      <c r="H9" s="109"/>
      <c r="I9" s="109"/>
      <c r="J9" s="107"/>
      <c r="K9" s="126">
        <v>47910.01</v>
      </c>
      <c r="L9" s="191"/>
      <c r="M9" s="126">
        <v>47910.01</v>
      </c>
    </row>
    <row r="10" spans="1:13" ht="23.25" customHeight="1">
      <c r="A10" s="103"/>
      <c r="B10" s="103"/>
      <c r="C10" s="104"/>
      <c r="D10" s="105"/>
      <c r="E10" s="106"/>
      <c r="F10" s="107"/>
      <c r="G10" s="109"/>
      <c r="H10" s="109"/>
      <c r="I10" s="109"/>
      <c r="J10" s="107"/>
      <c r="K10" s="126"/>
      <c r="L10" s="126"/>
      <c r="M10" s="126"/>
    </row>
    <row r="11" spans="1:13" ht="23.25" customHeight="1">
      <c r="A11" s="103"/>
      <c r="B11" s="103"/>
      <c r="C11" s="104"/>
      <c r="D11" s="105"/>
      <c r="E11" s="106"/>
      <c r="F11" s="107"/>
      <c r="G11" s="109"/>
      <c r="H11" s="109"/>
      <c r="I11" s="109"/>
      <c r="J11" s="107"/>
      <c r="K11" s="126"/>
      <c r="L11" s="126"/>
      <c r="M11" s="126"/>
    </row>
    <row r="12" spans="1:13" ht="23.25" customHeight="1">
      <c r="A12" s="103"/>
      <c r="B12" s="103"/>
      <c r="C12" s="104"/>
      <c r="D12" s="105"/>
      <c r="E12" s="106"/>
      <c r="F12" s="107"/>
      <c r="G12" s="109"/>
      <c r="H12" s="109"/>
      <c r="I12" s="109"/>
      <c r="J12" s="107"/>
      <c r="K12" s="126"/>
      <c r="L12" s="126"/>
      <c r="M12" s="126"/>
    </row>
    <row r="13" spans="1:13" ht="23.25" customHeight="1">
      <c r="A13" s="103"/>
      <c r="B13" s="103"/>
      <c r="C13" s="104"/>
      <c r="D13" s="105"/>
      <c r="E13" s="106"/>
      <c r="F13" s="107"/>
      <c r="G13" s="110"/>
      <c r="H13" s="109"/>
      <c r="I13" s="109"/>
      <c r="J13" s="107"/>
      <c r="K13" s="126"/>
      <c r="L13" s="126"/>
      <c r="M13" s="126"/>
    </row>
    <row r="14" spans="1:13" ht="23.25" customHeight="1">
      <c r="A14" s="103"/>
      <c r="B14" s="103"/>
      <c r="C14" s="104"/>
      <c r="D14" s="105"/>
      <c r="E14" s="106"/>
      <c r="F14" s="107"/>
      <c r="G14" s="110"/>
      <c r="H14" s="109"/>
      <c r="I14" s="107"/>
      <c r="J14" s="107"/>
      <c r="K14" s="126"/>
      <c r="L14" s="126"/>
      <c r="M14" s="126"/>
    </row>
    <row r="15" spans="1:13" ht="23.25" customHeight="1">
      <c r="A15" s="103"/>
      <c r="B15" s="103"/>
      <c r="C15" s="104"/>
      <c r="D15" s="105"/>
      <c r="E15" s="106"/>
      <c r="F15" s="107"/>
      <c r="G15" s="110"/>
      <c r="H15" s="109"/>
      <c r="I15" s="107"/>
      <c r="J15" s="107"/>
      <c r="K15" s="126"/>
      <c r="L15" s="126"/>
      <c r="M15" s="126"/>
    </row>
    <row r="16" spans="1:13" ht="23.25" customHeight="1">
      <c r="A16" s="111"/>
      <c r="B16" s="111"/>
      <c r="C16" s="111"/>
      <c r="D16" s="112"/>
      <c r="E16" s="113"/>
      <c r="F16" s="114"/>
      <c r="G16" s="115"/>
      <c r="H16" s="116"/>
      <c r="I16" s="127"/>
      <c r="J16" s="127"/>
      <c r="K16" s="114"/>
      <c r="L16" s="114"/>
      <c r="M16" s="114"/>
    </row>
    <row r="17" spans="1:13" ht="23.25" customHeight="1">
      <c r="A17" s="111"/>
      <c r="B17" s="111"/>
      <c r="C17" s="111"/>
      <c r="D17" s="112"/>
      <c r="E17" s="117"/>
      <c r="F17" s="118"/>
      <c r="G17" s="119"/>
      <c r="H17" s="120"/>
      <c r="I17" s="128"/>
      <c r="J17" s="128"/>
      <c r="K17" s="129"/>
      <c r="L17" s="129"/>
      <c r="M17" s="129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740157480314965" right="0.78740157480314965" top="0.98425196850393704" bottom="0.39370078740157483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H11" sqref="H11"/>
    </sheetView>
  </sheetViews>
  <sheetFormatPr defaultColWidth="7.25" defaultRowHeight="11.25"/>
  <cols>
    <col min="1" max="1" width="4.125" style="57" customWidth="1"/>
    <col min="2" max="2" width="28.75" style="57" customWidth="1"/>
    <col min="3" max="3" width="15.25" style="58" customWidth="1"/>
    <col min="4" max="4" width="25.75" style="58" customWidth="1"/>
    <col min="5" max="5" width="12.875" style="58" customWidth="1"/>
    <col min="6" max="6" width="14.75" style="58" customWidth="1"/>
    <col min="7" max="7" width="13.125" style="58" customWidth="1"/>
    <col min="8" max="8" width="14.375" style="58" customWidth="1"/>
    <col min="9" max="12" width="11.25" style="58" customWidth="1"/>
    <col min="13" max="16384" width="7.25" style="58"/>
  </cols>
  <sheetData>
    <row r="1" spans="1:12" ht="17.25" customHeight="1">
      <c r="A1" s="59"/>
      <c r="B1" s="59"/>
      <c r="C1" s="60"/>
      <c r="D1" s="60"/>
      <c r="E1" s="60"/>
      <c r="F1" s="60"/>
      <c r="G1" s="61"/>
      <c r="H1" s="61"/>
      <c r="I1" s="61"/>
      <c r="J1" s="61"/>
      <c r="K1" s="84"/>
      <c r="L1" s="85"/>
    </row>
    <row r="2" spans="1:12" ht="27" customHeight="1">
      <c r="A2" s="252" t="s">
        <v>56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</row>
    <row r="3" spans="1:12" ht="14.25" customHeight="1">
      <c r="A3" s="253" t="s">
        <v>143</v>
      </c>
      <c r="B3" s="253"/>
      <c r="C3" s="253"/>
      <c r="D3" s="253"/>
      <c r="E3" s="253"/>
      <c r="F3" s="62"/>
      <c r="G3" s="62"/>
      <c r="H3" s="62"/>
      <c r="I3" s="62"/>
      <c r="J3" s="62"/>
      <c r="K3" s="62"/>
      <c r="L3" s="86" t="s">
        <v>2</v>
      </c>
    </row>
    <row r="4" spans="1:12" s="56" customFormat="1" ht="16.350000000000001" customHeight="1">
      <c r="A4" s="249" t="s">
        <v>57</v>
      </c>
      <c r="B4" s="254"/>
      <c r="C4" s="250"/>
      <c r="D4" s="63" t="s">
        <v>4</v>
      </c>
      <c r="E4" s="64"/>
      <c r="F4" s="63"/>
      <c r="G4" s="63"/>
      <c r="H4" s="63"/>
      <c r="I4" s="63"/>
      <c r="J4" s="63"/>
      <c r="K4" s="63"/>
      <c r="L4" s="63"/>
    </row>
    <row r="5" spans="1:12" s="56" customFormat="1" ht="15.6" customHeight="1">
      <c r="A5" s="263" t="s">
        <v>58</v>
      </c>
      <c r="B5" s="264"/>
      <c r="C5" s="255" t="s">
        <v>6</v>
      </c>
      <c r="D5" s="255" t="s">
        <v>5</v>
      </c>
      <c r="E5" s="261" t="s">
        <v>8</v>
      </c>
      <c r="F5" s="63" t="s">
        <v>9</v>
      </c>
      <c r="G5" s="63"/>
      <c r="H5" s="63"/>
      <c r="I5" s="63"/>
      <c r="J5" s="63"/>
      <c r="K5" s="63"/>
      <c r="L5" s="63"/>
    </row>
    <row r="6" spans="1:12" s="56" customFormat="1" ht="15" customHeight="1">
      <c r="A6" s="265"/>
      <c r="B6" s="266"/>
      <c r="C6" s="260"/>
      <c r="D6" s="255"/>
      <c r="E6" s="261"/>
      <c r="F6" s="255" t="s">
        <v>11</v>
      </c>
      <c r="G6" s="256"/>
      <c r="H6" s="256"/>
      <c r="I6" s="256"/>
      <c r="J6" s="256"/>
      <c r="K6" s="257"/>
      <c r="L6" s="258" t="s">
        <v>12</v>
      </c>
    </row>
    <row r="7" spans="1:12" s="56" customFormat="1" ht="45" customHeight="1">
      <c r="A7" s="267"/>
      <c r="B7" s="268"/>
      <c r="C7" s="260"/>
      <c r="D7" s="255"/>
      <c r="E7" s="261"/>
      <c r="F7" s="65" t="s">
        <v>16</v>
      </c>
      <c r="G7" s="66" t="s">
        <v>19</v>
      </c>
      <c r="H7" s="67" t="s">
        <v>21</v>
      </c>
      <c r="I7" s="67" t="s">
        <v>15</v>
      </c>
      <c r="J7" s="67" t="s">
        <v>25</v>
      </c>
      <c r="K7" s="67" t="s">
        <v>27</v>
      </c>
      <c r="L7" s="262"/>
    </row>
    <row r="8" spans="1:12" s="56" customFormat="1" ht="18" customHeight="1">
      <c r="A8" s="258" t="s">
        <v>11</v>
      </c>
      <c r="B8" s="68" t="s">
        <v>16</v>
      </c>
      <c r="C8" s="69">
        <v>4717625.42</v>
      </c>
      <c r="D8" s="70" t="s">
        <v>59</v>
      </c>
      <c r="E8" s="71"/>
      <c r="F8" s="71"/>
      <c r="G8" s="71"/>
      <c r="H8" s="69"/>
      <c r="I8" s="71"/>
      <c r="J8" s="71"/>
      <c r="K8" s="71"/>
      <c r="L8" s="71"/>
    </row>
    <row r="9" spans="1:12" s="56" customFormat="1" ht="18" customHeight="1">
      <c r="A9" s="259"/>
      <c r="B9" s="68" t="s">
        <v>19</v>
      </c>
      <c r="C9" s="71">
        <v>4659715.41</v>
      </c>
      <c r="D9" s="72" t="s">
        <v>26</v>
      </c>
      <c r="E9" s="71"/>
      <c r="F9" s="71"/>
      <c r="G9" s="71"/>
      <c r="H9" s="71"/>
      <c r="I9" s="71"/>
      <c r="J9" s="71"/>
      <c r="K9" s="71"/>
      <c r="L9" s="71"/>
    </row>
    <row r="10" spans="1:12" s="56" customFormat="1" ht="18" customHeight="1">
      <c r="A10" s="259"/>
      <c r="B10" s="73" t="s">
        <v>21</v>
      </c>
      <c r="C10" s="71"/>
      <c r="D10" s="72" t="s">
        <v>60</v>
      </c>
      <c r="E10" s="71"/>
      <c r="F10" s="71"/>
      <c r="G10" s="69"/>
      <c r="H10" s="69"/>
      <c r="I10" s="69"/>
      <c r="J10" s="69"/>
      <c r="K10" s="69"/>
      <c r="L10" s="69"/>
    </row>
    <row r="11" spans="1:12" s="56" customFormat="1" ht="18" customHeight="1">
      <c r="A11" s="259"/>
      <c r="B11" s="68" t="s">
        <v>23</v>
      </c>
      <c r="C11" s="69">
        <v>57910.01</v>
      </c>
      <c r="D11" s="72" t="s">
        <v>61</v>
      </c>
      <c r="E11" s="71">
        <v>3744790.42</v>
      </c>
      <c r="F11" s="71">
        <v>3744790.42</v>
      </c>
      <c r="G11" s="71">
        <v>3744790.42</v>
      </c>
      <c r="H11" s="69"/>
      <c r="I11" s="69"/>
      <c r="J11" s="69"/>
      <c r="K11" s="69"/>
      <c r="L11" s="69"/>
    </row>
    <row r="12" spans="1:12" s="56" customFormat="1" ht="18" customHeight="1">
      <c r="A12" s="259"/>
      <c r="B12" s="73" t="s">
        <v>25</v>
      </c>
      <c r="C12" s="69"/>
      <c r="D12" s="72" t="s">
        <v>62</v>
      </c>
      <c r="E12" s="71"/>
      <c r="F12" s="71"/>
      <c r="G12" s="71"/>
      <c r="H12" s="69"/>
      <c r="I12" s="69"/>
      <c r="J12" s="69"/>
      <c r="K12" s="69"/>
      <c r="L12" s="69"/>
    </row>
    <row r="13" spans="1:12" s="56" customFormat="1" ht="18" customHeight="1">
      <c r="A13" s="259"/>
      <c r="B13" s="73" t="s">
        <v>27</v>
      </c>
      <c r="C13" s="69"/>
      <c r="D13" s="72" t="s">
        <v>63</v>
      </c>
      <c r="E13" s="71"/>
      <c r="F13" s="71"/>
      <c r="G13" s="71"/>
      <c r="H13" s="69"/>
      <c r="I13" s="69"/>
      <c r="J13" s="69"/>
      <c r="K13" s="69"/>
      <c r="L13" s="69"/>
    </row>
    <row r="14" spans="1:12" s="56" customFormat="1" ht="18" customHeight="1">
      <c r="A14" s="248" t="s">
        <v>12</v>
      </c>
      <c r="B14" s="248"/>
      <c r="C14" s="69"/>
      <c r="D14" s="70" t="s">
        <v>64</v>
      </c>
      <c r="E14" s="71">
        <v>972835</v>
      </c>
      <c r="F14" s="71">
        <v>972835</v>
      </c>
      <c r="G14" s="71">
        <v>972835</v>
      </c>
      <c r="H14" s="69"/>
      <c r="I14" s="69"/>
      <c r="J14" s="69"/>
      <c r="K14" s="69"/>
      <c r="L14" s="69"/>
    </row>
    <row r="15" spans="1:12" s="56" customFormat="1" ht="18" customHeight="1">
      <c r="A15" s="248" t="s">
        <v>65</v>
      </c>
      <c r="B15" s="248"/>
      <c r="C15" s="74"/>
      <c r="D15" s="72" t="s">
        <v>66</v>
      </c>
      <c r="E15" s="71"/>
      <c r="F15" s="71"/>
      <c r="G15" s="69"/>
      <c r="H15" s="69"/>
      <c r="I15" s="69"/>
      <c r="J15" s="69"/>
      <c r="K15" s="69"/>
      <c r="L15" s="69"/>
    </row>
    <row r="16" spans="1:12" s="56" customFormat="1" ht="18" customHeight="1">
      <c r="A16" s="248" t="s">
        <v>15</v>
      </c>
      <c r="B16" s="248"/>
      <c r="C16" s="75"/>
      <c r="D16" s="70" t="s">
        <v>67</v>
      </c>
      <c r="E16" s="71"/>
      <c r="F16" s="71"/>
      <c r="G16" s="69"/>
      <c r="H16" s="69"/>
      <c r="I16" s="69"/>
      <c r="J16" s="69"/>
      <c r="K16" s="69"/>
      <c r="L16" s="69"/>
    </row>
    <row r="17" spans="1:13" s="56" customFormat="1" ht="18" customHeight="1">
      <c r="A17" s="251"/>
      <c r="B17" s="251"/>
      <c r="C17" s="76"/>
      <c r="D17" s="70" t="s">
        <v>68</v>
      </c>
      <c r="E17" s="71"/>
      <c r="F17" s="71"/>
      <c r="G17" s="69"/>
      <c r="H17" s="69"/>
      <c r="I17" s="69"/>
      <c r="J17" s="69"/>
      <c r="K17" s="69"/>
      <c r="L17" s="69"/>
    </row>
    <row r="18" spans="1:13" s="56" customFormat="1" ht="18" customHeight="1">
      <c r="A18" s="246"/>
      <c r="B18" s="247"/>
      <c r="C18" s="76"/>
      <c r="D18" s="72" t="s">
        <v>69</v>
      </c>
      <c r="E18" s="71"/>
      <c r="F18" s="71"/>
      <c r="G18" s="69"/>
      <c r="H18" s="69"/>
      <c r="I18" s="69"/>
      <c r="J18" s="69"/>
      <c r="K18" s="69"/>
      <c r="L18" s="69"/>
    </row>
    <row r="19" spans="1:13" s="56" customFormat="1" ht="18" customHeight="1">
      <c r="A19" s="77"/>
      <c r="B19" s="78"/>
      <c r="C19" s="76"/>
      <c r="D19" s="72" t="s">
        <v>70</v>
      </c>
      <c r="E19" s="71"/>
      <c r="F19" s="71"/>
      <c r="G19" s="69"/>
      <c r="H19" s="69"/>
      <c r="I19" s="69"/>
      <c r="J19" s="69"/>
      <c r="K19" s="69"/>
      <c r="L19" s="69"/>
    </row>
    <row r="20" spans="1:13" s="56" customFormat="1" ht="18" customHeight="1">
      <c r="A20" s="246"/>
      <c r="B20" s="247"/>
      <c r="C20" s="76"/>
      <c r="D20" s="72" t="s">
        <v>71</v>
      </c>
      <c r="E20" s="71"/>
      <c r="F20" s="71"/>
      <c r="G20" s="69"/>
      <c r="H20" s="69"/>
      <c r="I20" s="69"/>
      <c r="J20" s="69"/>
      <c r="K20" s="69"/>
      <c r="L20" s="69"/>
      <c r="M20" s="87"/>
    </row>
    <row r="21" spans="1:13" s="56" customFormat="1" ht="18" customHeight="1">
      <c r="A21" s="244"/>
      <c r="B21" s="245"/>
      <c r="C21" s="76"/>
      <c r="D21" s="72" t="s">
        <v>72</v>
      </c>
      <c r="E21" s="71"/>
      <c r="F21" s="71"/>
      <c r="G21" s="79"/>
      <c r="H21" s="79"/>
      <c r="I21" s="79"/>
      <c r="J21" s="79"/>
      <c r="K21" s="79"/>
      <c r="L21" s="79"/>
    </row>
    <row r="22" spans="1:13" s="56" customFormat="1" ht="18" customHeight="1">
      <c r="A22" s="246"/>
      <c r="B22" s="247"/>
      <c r="C22" s="76"/>
      <c r="D22" s="72" t="s">
        <v>73</v>
      </c>
      <c r="E22" s="71"/>
      <c r="F22" s="71"/>
      <c r="G22" s="71"/>
      <c r="H22" s="79"/>
      <c r="I22" s="71"/>
      <c r="J22" s="71"/>
      <c r="K22" s="71"/>
      <c r="L22" s="71"/>
    </row>
    <row r="23" spans="1:13" s="56" customFormat="1" ht="18" customHeight="1">
      <c r="A23" s="246"/>
      <c r="B23" s="247"/>
      <c r="C23" s="76"/>
      <c r="D23" s="72" t="s">
        <v>74</v>
      </c>
      <c r="E23" s="71"/>
      <c r="F23" s="71"/>
      <c r="G23" s="71"/>
      <c r="H23" s="79"/>
      <c r="I23" s="71"/>
      <c r="J23" s="71"/>
      <c r="K23" s="71"/>
      <c r="L23" s="71"/>
    </row>
    <row r="24" spans="1:13" s="56" customFormat="1" ht="18" customHeight="1">
      <c r="A24" s="248"/>
      <c r="B24" s="248"/>
      <c r="C24" s="71"/>
      <c r="D24" s="72" t="s">
        <v>75</v>
      </c>
      <c r="E24" s="71"/>
      <c r="F24" s="71"/>
      <c r="G24" s="71"/>
      <c r="H24" s="79"/>
      <c r="I24" s="71"/>
      <c r="J24" s="71"/>
      <c r="K24" s="71"/>
      <c r="L24" s="71"/>
    </row>
    <row r="25" spans="1:13" s="56" customFormat="1" ht="18" customHeight="1">
      <c r="A25" s="80"/>
      <c r="B25" s="81"/>
      <c r="C25" s="71"/>
      <c r="D25" s="72" t="s">
        <v>76</v>
      </c>
      <c r="E25" s="71"/>
      <c r="F25" s="71"/>
      <c r="G25" s="71"/>
      <c r="H25" s="79"/>
      <c r="I25" s="71"/>
      <c r="J25" s="71"/>
      <c r="K25" s="71"/>
      <c r="L25" s="71"/>
    </row>
    <row r="26" spans="1:13" s="56" customFormat="1" ht="18" customHeight="1">
      <c r="A26" s="80"/>
      <c r="B26" s="81"/>
      <c r="C26" s="71"/>
      <c r="D26" s="72" t="s">
        <v>77</v>
      </c>
      <c r="E26" s="71"/>
      <c r="F26" s="71"/>
      <c r="G26" s="71"/>
      <c r="H26" s="79"/>
      <c r="I26" s="71"/>
      <c r="J26" s="71"/>
      <c r="K26" s="71"/>
      <c r="L26" s="71"/>
    </row>
    <row r="27" spans="1:13" s="56" customFormat="1" ht="18" customHeight="1">
      <c r="A27" s="80"/>
      <c r="B27" s="81"/>
      <c r="C27" s="71"/>
      <c r="D27" s="72" t="s">
        <v>78</v>
      </c>
      <c r="E27" s="71"/>
      <c r="F27" s="71"/>
      <c r="G27" s="71"/>
      <c r="H27" s="79"/>
      <c r="I27" s="71"/>
      <c r="J27" s="71"/>
      <c r="K27" s="71"/>
      <c r="L27" s="71"/>
    </row>
    <row r="28" spans="1:13" s="56" customFormat="1" ht="18" customHeight="1">
      <c r="A28" s="80"/>
      <c r="B28" s="81"/>
      <c r="C28" s="71"/>
      <c r="D28" s="72" t="s">
        <v>79</v>
      </c>
      <c r="E28" s="71"/>
      <c r="F28" s="71"/>
      <c r="G28" s="71"/>
      <c r="H28" s="79"/>
      <c r="I28" s="71"/>
      <c r="J28" s="71"/>
      <c r="K28" s="71"/>
      <c r="L28" s="71"/>
    </row>
    <row r="29" spans="1:13" s="56" customFormat="1" ht="18" customHeight="1">
      <c r="A29" s="80"/>
      <c r="B29" s="81"/>
      <c r="C29" s="71"/>
      <c r="D29" s="72" t="s">
        <v>80</v>
      </c>
      <c r="E29" s="71"/>
      <c r="F29" s="71"/>
      <c r="G29" s="71"/>
      <c r="H29" s="79"/>
      <c r="I29" s="71"/>
      <c r="J29" s="71"/>
      <c r="K29" s="71"/>
      <c r="L29" s="71"/>
    </row>
    <row r="30" spans="1:13" s="56" customFormat="1" ht="18" customHeight="1">
      <c r="A30" s="80"/>
      <c r="B30" s="81"/>
      <c r="C30" s="71"/>
      <c r="D30" s="72" t="s">
        <v>81</v>
      </c>
      <c r="E30" s="71"/>
      <c r="F30" s="71"/>
      <c r="G30" s="71"/>
      <c r="H30" s="79"/>
      <c r="I30" s="71"/>
      <c r="J30" s="71"/>
      <c r="K30" s="71"/>
      <c r="L30" s="71"/>
    </row>
    <row r="31" spans="1:13" s="56" customFormat="1" ht="18" customHeight="1">
      <c r="A31" s="80"/>
      <c r="B31" s="81"/>
      <c r="C31" s="71"/>
      <c r="D31" s="72" t="s">
        <v>82</v>
      </c>
      <c r="E31" s="71"/>
      <c r="F31" s="71"/>
      <c r="G31" s="71"/>
      <c r="H31" s="79"/>
      <c r="I31" s="71"/>
      <c r="J31" s="71"/>
      <c r="K31" s="71"/>
      <c r="L31" s="71"/>
    </row>
    <row r="32" spans="1:13" s="56" customFormat="1" ht="18" customHeight="1">
      <c r="A32" s="249" t="s">
        <v>37</v>
      </c>
      <c r="B32" s="250"/>
      <c r="C32" s="69">
        <v>4717625.42</v>
      </c>
      <c r="D32" s="82" t="s">
        <v>83</v>
      </c>
      <c r="E32" s="69">
        <v>4717625.42</v>
      </c>
      <c r="F32" s="71"/>
      <c r="G32" s="71"/>
      <c r="H32" s="69"/>
      <c r="I32" s="71"/>
      <c r="J32" s="71"/>
      <c r="K32" s="71"/>
      <c r="L32" s="71"/>
    </row>
    <row r="33" spans="1:4" s="56" customFormat="1" ht="14.25">
      <c r="A33" s="83"/>
      <c r="B33" s="83"/>
      <c r="D33" s="32"/>
    </row>
    <row r="34" spans="1:4" s="56" customFormat="1" ht="14.25">
      <c r="A34" s="83"/>
      <c r="B34" s="83"/>
    </row>
    <row r="35" spans="1:4" s="56" customFormat="1" ht="14.25">
      <c r="A35" s="83"/>
      <c r="B35" s="83"/>
    </row>
    <row r="36" spans="1:4" s="56" customFormat="1" ht="14.25">
      <c r="A36" s="83"/>
      <c r="B36" s="83"/>
    </row>
    <row r="37" spans="1:4" s="56" customFormat="1" ht="14.25">
      <c r="A37" s="83"/>
      <c r="B37" s="83"/>
    </row>
    <row r="38" spans="1:4" s="56" customFormat="1" ht="14.25">
      <c r="A38" s="83"/>
      <c r="B38" s="83"/>
    </row>
    <row r="39" spans="1:4" s="56" customFormat="1" ht="14.25">
      <c r="A39" s="83"/>
      <c r="B39" s="83"/>
    </row>
  </sheetData>
  <mergeCells count="21">
    <mergeCell ref="A2:L2"/>
    <mergeCell ref="A3:E3"/>
    <mergeCell ref="A4:C4"/>
    <mergeCell ref="F6:K6"/>
    <mergeCell ref="A14:B14"/>
    <mergeCell ref="A8:A13"/>
    <mergeCell ref="C5:C7"/>
    <mergeCell ref="D5:D7"/>
    <mergeCell ref="E5:E7"/>
    <mergeCell ref="L6:L7"/>
    <mergeCell ref="A5:B7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workbookViewId="0">
      <selection activeCell="J13" sqref="J13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17.25" style="3" customWidth="1"/>
    <col min="6" max="6" width="16.5" style="3" customWidth="1"/>
    <col min="7" max="7" width="14.625" style="3" customWidth="1"/>
    <col min="8" max="8" width="14.375" style="3" customWidth="1"/>
    <col min="9" max="9" width="13.375" style="3" customWidth="1"/>
    <col min="10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69" t="s">
        <v>84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</row>
    <row r="3" spans="1:13" ht="25.5" customHeight="1">
      <c r="A3" s="270" t="s">
        <v>143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272" t="s">
        <v>41</v>
      </c>
      <c r="E4" s="272" t="s">
        <v>42</v>
      </c>
      <c r="F4" s="272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72"/>
      <c r="E5" s="272"/>
      <c r="F5" s="272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</row>
    <row r="6" spans="1:13" s="2" customFormat="1" ht="20.100000000000001" customHeight="1">
      <c r="A6" s="48"/>
      <c r="B6" s="48"/>
      <c r="C6" s="49"/>
      <c r="D6" s="50"/>
      <c r="E6" s="51" t="s">
        <v>161</v>
      </c>
      <c r="F6" s="107">
        <v>4717625.42</v>
      </c>
      <c r="G6" s="108">
        <v>4659715.41</v>
      </c>
      <c r="H6" s="109">
        <v>4460763</v>
      </c>
      <c r="I6" s="109">
        <v>101540.18</v>
      </c>
      <c r="J6" s="107">
        <v>97412.23</v>
      </c>
      <c r="K6" s="126">
        <v>57910.01</v>
      </c>
      <c r="L6" s="190"/>
      <c r="M6" s="126">
        <v>57910.01</v>
      </c>
    </row>
    <row r="7" spans="1:13" s="1" customFormat="1" ht="20.100000000000001" customHeight="1">
      <c r="A7" s="103" t="s">
        <v>144</v>
      </c>
      <c r="B7" s="103" t="s">
        <v>145</v>
      </c>
      <c r="C7" s="104" t="s">
        <v>146</v>
      </c>
      <c r="D7" s="105" t="s">
        <v>147</v>
      </c>
      <c r="E7" s="106" t="s">
        <v>154</v>
      </c>
      <c r="F7" s="108">
        <v>4562303.18</v>
      </c>
      <c r="G7" s="108">
        <v>4562303.18</v>
      </c>
      <c r="H7" s="109">
        <v>4460763</v>
      </c>
      <c r="I7" s="109">
        <v>101540.18</v>
      </c>
      <c r="J7" s="107"/>
      <c r="K7" s="126"/>
      <c r="L7" s="52"/>
      <c r="M7" s="55"/>
    </row>
    <row r="8" spans="1:13" s="1" customFormat="1" ht="20.100000000000001" customHeight="1">
      <c r="A8" s="103" t="s">
        <v>144</v>
      </c>
      <c r="B8" s="103" t="s">
        <v>145</v>
      </c>
      <c r="C8" s="104" t="s">
        <v>148</v>
      </c>
      <c r="D8" s="105" t="s">
        <v>147</v>
      </c>
      <c r="E8" s="106" t="s">
        <v>155</v>
      </c>
      <c r="F8" s="107">
        <v>107412.23</v>
      </c>
      <c r="G8" s="107">
        <v>97412.23</v>
      </c>
      <c r="H8" s="109"/>
      <c r="I8" s="109"/>
      <c r="J8" s="107">
        <v>97412.23</v>
      </c>
      <c r="K8" s="126">
        <v>10000</v>
      </c>
      <c r="L8" s="52"/>
      <c r="M8" s="126">
        <v>10000</v>
      </c>
    </row>
    <row r="9" spans="1:13" s="1" customFormat="1" ht="20.100000000000001" customHeight="1">
      <c r="A9" s="103" t="s">
        <v>144</v>
      </c>
      <c r="B9" s="103" t="s">
        <v>148</v>
      </c>
      <c r="C9" s="104" t="s">
        <v>148</v>
      </c>
      <c r="D9" s="105" t="s">
        <v>147</v>
      </c>
      <c r="E9" s="106" t="s">
        <v>156</v>
      </c>
      <c r="F9" s="126">
        <v>47910.01</v>
      </c>
      <c r="G9" s="53"/>
      <c r="H9" s="109"/>
      <c r="I9" s="109"/>
      <c r="J9" s="107"/>
      <c r="K9" s="126">
        <v>47910.01</v>
      </c>
      <c r="L9" s="52"/>
      <c r="M9" s="126">
        <v>47910.01</v>
      </c>
    </row>
    <row r="10" spans="1:13" s="1" customFormat="1" ht="20.100000000000001" customHeight="1">
      <c r="A10" s="145"/>
      <c r="B10" s="145"/>
      <c r="C10" s="145"/>
      <c r="D10" s="112"/>
      <c r="E10" s="113"/>
      <c r="F10" s="144"/>
      <c r="G10" s="53"/>
      <c r="H10" s="52"/>
      <c r="I10" s="52"/>
      <c r="J10" s="52"/>
      <c r="K10" s="52"/>
      <c r="L10" s="52"/>
      <c r="M10" s="55"/>
    </row>
    <row r="11" spans="1:13" s="1" customFormat="1" ht="20.100000000000001" customHeight="1">
      <c r="A11" s="145"/>
      <c r="B11" s="145"/>
      <c r="C11" s="145"/>
      <c r="D11" s="112"/>
      <c r="E11" s="113"/>
      <c r="F11" s="144"/>
      <c r="G11" s="53"/>
      <c r="H11" s="52"/>
      <c r="I11" s="52"/>
      <c r="J11" s="52"/>
      <c r="K11" s="52"/>
      <c r="L11" s="52"/>
      <c r="M11" s="55"/>
    </row>
    <row r="12" spans="1:13" s="1" customFormat="1" ht="20.100000000000001" customHeight="1">
      <c r="A12" s="145"/>
      <c r="B12" s="145"/>
      <c r="C12" s="145"/>
      <c r="D12" s="112"/>
      <c r="E12" s="113"/>
      <c r="F12" s="144"/>
      <c r="G12" s="53"/>
      <c r="H12" s="52"/>
      <c r="I12" s="52"/>
      <c r="J12" s="52"/>
      <c r="K12" s="52"/>
      <c r="L12" s="52"/>
      <c r="M12" s="55"/>
    </row>
    <row r="13" spans="1:13" s="1" customFormat="1" ht="20.100000000000001" customHeight="1">
      <c r="A13" s="48"/>
      <c r="B13" s="48"/>
      <c r="C13" s="49"/>
      <c r="D13" s="50"/>
      <c r="E13" s="51"/>
      <c r="F13" s="52"/>
      <c r="G13" s="53"/>
      <c r="H13" s="52"/>
      <c r="I13" s="52"/>
      <c r="J13" s="52"/>
      <c r="K13" s="52"/>
      <c r="L13" s="52"/>
      <c r="M13" s="55"/>
    </row>
    <row r="14" spans="1:13" s="1" customFormat="1" ht="20.100000000000001" customHeight="1">
      <c r="A14" s="48"/>
      <c r="B14" s="48"/>
      <c r="C14" s="49"/>
      <c r="D14" s="50"/>
      <c r="E14" s="51"/>
      <c r="F14" s="52"/>
      <c r="G14" s="53"/>
      <c r="H14" s="52"/>
      <c r="I14" s="52"/>
      <c r="J14" s="52"/>
      <c r="K14" s="52"/>
      <c r="L14" s="52"/>
      <c r="M14" s="55"/>
    </row>
    <row r="15" spans="1:13" s="1" customFormat="1" ht="20.100000000000001" customHeight="1">
      <c r="A15" s="48"/>
      <c r="B15" s="48"/>
      <c r="C15" s="49"/>
      <c r="D15" s="50"/>
      <c r="E15" s="51"/>
      <c r="F15" s="52"/>
      <c r="G15" s="53"/>
      <c r="H15" s="52"/>
      <c r="I15" s="52"/>
      <c r="J15" s="52"/>
      <c r="K15" s="52"/>
      <c r="L15" s="52"/>
      <c r="M15" s="55"/>
    </row>
    <row r="16" spans="1:13" s="1" customFormat="1" ht="20.100000000000001" customHeight="1">
      <c r="A16" s="48"/>
      <c r="B16" s="48"/>
      <c r="C16" s="49"/>
      <c r="D16" s="50"/>
      <c r="E16" s="51"/>
      <c r="F16" s="52"/>
      <c r="G16" s="53"/>
      <c r="H16" s="52"/>
      <c r="I16" s="52"/>
      <c r="J16" s="52"/>
      <c r="K16" s="52"/>
      <c r="L16" s="52"/>
      <c r="M16" s="55"/>
    </row>
    <row r="17" spans="1:13" s="1" customFormat="1" ht="20.100000000000001" customHeight="1">
      <c r="A17" s="48"/>
      <c r="B17" s="48"/>
      <c r="C17" s="49"/>
      <c r="D17" s="50"/>
      <c r="E17" s="51"/>
      <c r="F17" s="52"/>
      <c r="G17" s="53"/>
      <c r="H17" s="52"/>
      <c r="I17" s="52"/>
      <c r="J17" s="52"/>
      <c r="K17" s="52"/>
      <c r="L17" s="52"/>
      <c r="M17" s="55"/>
    </row>
    <row r="18" spans="1:13" s="1" customFormat="1" ht="20.100000000000001" customHeight="1">
      <c r="A18" s="49"/>
      <c r="B18" s="49"/>
      <c r="C18" s="49"/>
      <c r="D18" s="54"/>
      <c r="E18" s="51"/>
      <c r="F18" s="52"/>
      <c r="G18" s="53"/>
      <c r="H18" s="52"/>
      <c r="I18" s="52"/>
      <c r="J18" s="52"/>
      <c r="K18" s="52"/>
      <c r="L18" s="52"/>
      <c r="M18" s="55"/>
    </row>
    <row r="19" spans="1:13" s="1" customFormat="1" ht="20.100000000000001" customHeight="1">
      <c r="A19" s="49"/>
      <c r="B19" s="49"/>
      <c r="C19" s="49"/>
      <c r="D19" s="54"/>
      <c r="E19" s="51"/>
      <c r="F19" s="52"/>
      <c r="G19" s="53"/>
      <c r="H19" s="52"/>
      <c r="I19" s="52"/>
      <c r="J19" s="52"/>
      <c r="K19" s="52"/>
      <c r="L19" s="52"/>
      <c r="M19" s="55"/>
    </row>
    <row r="20" spans="1:13" s="1" customFormat="1" ht="20.100000000000001" customHeight="1">
      <c r="A20" s="49"/>
      <c r="B20" s="49"/>
      <c r="C20" s="49"/>
      <c r="D20" s="54"/>
      <c r="E20" s="51"/>
      <c r="F20" s="52"/>
      <c r="G20" s="53"/>
      <c r="H20" s="52"/>
      <c r="I20" s="52"/>
      <c r="J20" s="52"/>
      <c r="K20" s="52"/>
      <c r="L20" s="52"/>
      <c r="M20" s="55"/>
    </row>
    <row r="21" spans="1:13" s="1" customFormat="1" ht="20.100000000000001" customHeight="1">
      <c r="A21" s="49"/>
      <c r="B21" s="49"/>
      <c r="C21" s="49"/>
      <c r="D21" s="54"/>
      <c r="E21" s="51"/>
      <c r="F21" s="52"/>
      <c r="G21" s="53"/>
      <c r="H21" s="52"/>
      <c r="I21" s="52"/>
      <c r="J21" s="52"/>
      <c r="K21" s="52"/>
      <c r="L21" s="52"/>
      <c r="M21" s="55"/>
    </row>
    <row r="22" spans="1:13" s="1" customFormat="1" ht="20.100000000000001" customHeight="1">
      <c r="A22" s="49"/>
      <c r="B22" s="49"/>
      <c r="C22" s="49"/>
      <c r="D22" s="54"/>
      <c r="E22" s="51"/>
      <c r="F22" s="52"/>
      <c r="G22" s="53"/>
      <c r="H22" s="52"/>
      <c r="I22" s="52"/>
      <c r="J22" s="52"/>
      <c r="K22" s="52"/>
      <c r="L22" s="52"/>
      <c r="M22" s="55"/>
    </row>
    <row r="23" spans="1:13" s="1" customFormat="1" ht="20.100000000000001" customHeight="1">
      <c r="A23" s="49"/>
      <c r="B23" s="49"/>
      <c r="C23" s="49"/>
      <c r="D23" s="54"/>
      <c r="E23" s="51"/>
      <c r="F23" s="52"/>
      <c r="G23" s="53"/>
      <c r="H23" s="52"/>
      <c r="I23" s="52"/>
      <c r="J23" s="52"/>
      <c r="K23" s="52"/>
      <c r="L23" s="52"/>
      <c r="M23" s="55"/>
    </row>
    <row r="24" spans="1:13" s="1" customFormat="1" ht="20.100000000000001" customHeight="1">
      <c r="A24" s="49"/>
      <c r="B24" s="49"/>
      <c r="C24" s="49"/>
      <c r="D24" s="54"/>
      <c r="E24" s="51"/>
      <c r="F24" s="52"/>
      <c r="G24" s="53"/>
      <c r="H24" s="52"/>
      <c r="I24" s="52"/>
      <c r="J24" s="52"/>
      <c r="K24" s="52"/>
      <c r="L24" s="52"/>
      <c r="M24" s="55"/>
    </row>
    <row r="25" spans="1:13" ht="20.100000000000001" customHeight="1">
      <c r="A25" s="49"/>
      <c r="B25" s="49"/>
      <c r="C25" s="49"/>
      <c r="D25" s="54"/>
      <c r="E25" s="51"/>
      <c r="F25" s="52"/>
      <c r="G25" s="53"/>
      <c r="H25" s="52"/>
      <c r="I25" s="52"/>
      <c r="J25" s="52"/>
      <c r="K25" s="52"/>
      <c r="L25" s="52"/>
      <c r="M25" s="55"/>
    </row>
    <row r="26" spans="1:13" ht="20.100000000000001" customHeight="1">
      <c r="A26" s="49"/>
      <c r="B26" s="49"/>
      <c r="C26" s="49"/>
      <c r="D26" s="54"/>
      <c r="E26" s="51"/>
      <c r="F26" s="52"/>
      <c r="G26" s="53"/>
      <c r="H26" s="52"/>
      <c r="I26" s="52"/>
      <c r="J26" s="52"/>
      <c r="K26" s="52"/>
      <c r="L26" s="52"/>
      <c r="M26" s="55"/>
    </row>
    <row r="27" spans="1:13" ht="20.100000000000001" customHeight="1">
      <c r="A27" s="49"/>
      <c r="B27" s="49"/>
      <c r="C27" s="49"/>
      <c r="D27" s="54"/>
      <c r="E27" s="51"/>
      <c r="F27" s="52"/>
      <c r="G27" s="53"/>
      <c r="H27" s="52"/>
      <c r="I27" s="52"/>
      <c r="J27" s="52"/>
      <c r="K27" s="52"/>
      <c r="L27" s="52"/>
      <c r="M27" s="55"/>
    </row>
    <row r="28" spans="1:13" ht="20.100000000000001" customHeight="1">
      <c r="A28" s="49"/>
      <c r="B28" s="49"/>
      <c r="C28" s="49"/>
      <c r="D28" s="54"/>
      <c r="E28" s="51"/>
      <c r="F28" s="52"/>
      <c r="G28" s="53"/>
      <c r="H28" s="52"/>
      <c r="I28" s="52"/>
      <c r="J28" s="52"/>
      <c r="K28" s="52"/>
      <c r="L28" s="52"/>
      <c r="M28" s="55"/>
    </row>
    <row r="29" spans="1:13" ht="20.100000000000001" customHeight="1">
      <c r="A29" s="49"/>
      <c r="B29" s="49"/>
      <c r="C29" s="49"/>
      <c r="D29" s="54"/>
      <c r="E29" s="51"/>
      <c r="F29" s="52"/>
      <c r="G29" s="53"/>
      <c r="H29" s="52"/>
      <c r="I29" s="52"/>
      <c r="J29" s="52"/>
      <c r="K29" s="52"/>
      <c r="L29" s="52"/>
      <c r="M29" s="55"/>
    </row>
    <row r="30" spans="1:13" ht="20.100000000000001" customHeight="1">
      <c r="A30" s="49"/>
      <c r="B30" s="49"/>
      <c r="C30" s="49"/>
      <c r="D30" s="54"/>
      <c r="E30" s="51"/>
      <c r="F30" s="52"/>
      <c r="G30" s="53"/>
      <c r="H30" s="52"/>
      <c r="I30" s="52"/>
      <c r="J30" s="52"/>
      <c r="K30" s="52"/>
      <c r="L30" s="52"/>
      <c r="M30" s="55"/>
    </row>
    <row r="31" spans="1:13" ht="20.100000000000001" customHeight="1">
      <c r="A31" s="49"/>
      <c r="B31" s="49"/>
      <c r="C31" s="49"/>
      <c r="D31" s="54"/>
      <c r="E31" s="51"/>
      <c r="F31" s="52"/>
      <c r="G31" s="53"/>
      <c r="H31" s="52"/>
      <c r="I31" s="52"/>
      <c r="J31" s="52"/>
      <c r="K31" s="52"/>
      <c r="L31" s="52"/>
      <c r="M31" s="55"/>
    </row>
    <row r="32" spans="1:13" ht="20.100000000000001" customHeight="1">
      <c r="A32" s="49"/>
      <c r="B32" s="49"/>
      <c r="C32" s="49"/>
      <c r="D32" s="54"/>
      <c r="E32" s="51"/>
      <c r="F32" s="52"/>
      <c r="G32" s="53"/>
      <c r="H32" s="52"/>
      <c r="I32" s="52"/>
      <c r="J32" s="52"/>
      <c r="K32" s="52"/>
      <c r="L32" s="52"/>
      <c r="M32" s="55"/>
    </row>
    <row r="33" spans="1:13" ht="20.100000000000001" customHeight="1">
      <c r="A33" s="49"/>
      <c r="B33" s="49"/>
      <c r="C33" s="49"/>
      <c r="D33" s="54"/>
      <c r="E33" s="51"/>
      <c r="F33" s="52"/>
      <c r="G33" s="53"/>
      <c r="H33" s="52"/>
      <c r="I33" s="52"/>
      <c r="J33" s="52"/>
      <c r="K33" s="52"/>
      <c r="L33" s="52"/>
      <c r="M33" s="55"/>
    </row>
    <row r="34" spans="1:13" ht="20.100000000000001" customHeight="1">
      <c r="A34" s="49"/>
      <c r="B34" s="49"/>
      <c r="C34" s="49"/>
      <c r="D34" s="54"/>
      <c r="E34" s="51"/>
      <c r="F34" s="52"/>
      <c r="G34" s="53"/>
      <c r="H34" s="52"/>
      <c r="I34" s="52"/>
      <c r="J34" s="52"/>
      <c r="K34" s="52"/>
      <c r="L34" s="52"/>
      <c r="M34" s="55"/>
    </row>
    <row r="35" spans="1:13" ht="20.100000000000001" customHeight="1">
      <c r="A35" s="49"/>
      <c r="B35" s="49"/>
      <c r="C35" s="49"/>
      <c r="D35" s="54"/>
      <c r="E35" s="51"/>
      <c r="F35" s="52"/>
      <c r="G35" s="53"/>
      <c r="H35" s="52"/>
      <c r="I35" s="52"/>
      <c r="J35" s="52"/>
      <c r="K35" s="52"/>
      <c r="L35" s="52"/>
      <c r="M35" s="55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25196850393704" bottom="0.39370078740157483" header="0" footer="0"/>
  <pageSetup paperSize="9" scale="7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E9" sqref="E9"/>
    </sheetView>
  </sheetViews>
  <sheetFormatPr defaultColWidth="9" defaultRowHeight="13.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7.625" style="42" customWidth="1"/>
    <col min="6" max="16384" width="9" style="42"/>
  </cols>
  <sheetData>
    <row r="1" spans="1:5" ht="21.75" customHeight="1">
      <c r="E1" s="43"/>
    </row>
    <row r="2" spans="1:5" ht="25.5">
      <c r="A2" s="273" t="s">
        <v>85</v>
      </c>
      <c r="B2" s="273"/>
      <c r="C2" s="273"/>
      <c r="D2" s="273"/>
      <c r="E2" s="273"/>
    </row>
    <row r="3" spans="1:5">
      <c r="A3" s="44" t="s">
        <v>1</v>
      </c>
      <c r="B3" s="44" t="s">
        <v>160</v>
      </c>
      <c r="C3" s="44"/>
      <c r="D3" s="44"/>
      <c r="E3" s="43" t="s">
        <v>2</v>
      </c>
    </row>
    <row r="4" spans="1:5" ht="28.5" customHeight="1">
      <c r="A4" s="274" t="s">
        <v>40</v>
      </c>
      <c r="B4" s="275"/>
      <c r="C4" s="276" t="s">
        <v>86</v>
      </c>
      <c r="D4" s="274" t="s">
        <v>11</v>
      </c>
      <c r="E4" s="275"/>
    </row>
    <row r="5" spans="1:5" ht="28.5" customHeight="1">
      <c r="A5" s="45" t="s">
        <v>45</v>
      </c>
      <c r="B5" s="45" t="s">
        <v>46</v>
      </c>
      <c r="C5" s="277"/>
      <c r="D5" s="45" t="s">
        <v>16</v>
      </c>
      <c r="E5" s="45" t="s">
        <v>17</v>
      </c>
    </row>
    <row r="6" spans="1:5" ht="18.75" customHeight="1">
      <c r="A6" s="45"/>
      <c r="B6" s="45"/>
      <c r="C6" s="46" t="s">
        <v>8</v>
      </c>
      <c r="D6" s="46">
        <v>4717625.42</v>
      </c>
      <c r="E6" s="46">
        <v>4717625.42</v>
      </c>
    </row>
    <row r="7" spans="1:5" ht="18.75" customHeight="1">
      <c r="A7" s="47">
        <v>301</v>
      </c>
      <c r="B7" s="47"/>
      <c r="C7" s="46" t="s">
        <v>51</v>
      </c>
      <c r="D7" s="46">
        <v>4460763</v>
      </c>
      <c r="E7" s="46">
        <v>4460763</v>
      </c>
    </row>
    <row r="8" spans="1:5" ht="18.75" customHeight="1">
      <c r="A8" s="47">
        <v>301</v>
      </c>
      <c r="B8" s="47" t="s">
        <v>87</v>
      </c>
      <c r="C8" s="46" t="s">
        <v>88</v>
      </c>
      <c r="D8" s="46">
        <v>2447736</v>
      </c>
      <c r="E8" s="46">
        <v>2447736</v>
      </c>
    </row>
    <row r="9" spans="1:5" ht="18.75" customHeight="1">
      <c r="A9" s="47">
        <v>301</v>
      </c>
      <c r="B9" s="47" t="s">
        <v>89</v>
      </c>
      <c r="C9" s="46" t="s">
        <v>90</v>
      </c>
      <c r="D9" s="46"/>
      <c r="E9" s="46"/>
    </row>
    <row r="10" spans="1:5" ht="18.75" customHeight="1">
      <c r="A10" s="47">
        <v>301</v>
      </c>
      <c r="B10" s="47" t="s">
        <v>91</v>
      </c>
      <c r="C10" s="46" t="s">
        <v>92</v>
      </c>
      <c r="D10" s="46"/>
      <c r="E10" s="46"/>
    </row>
    <row r="11" spans="1:5" ht="18.75" customHeight="1">
      <c r="A11" s="47">
        <v>301</v>
      </c>
      <c r="B11" s="47" t="s">
        <v>93</v>
      </c>
      <c r="C11" s="46" t="s">
        <v>94</v>
      </c>
      <c r="D11" s="46">
        <v>294468</v>
      </c>
      <c r="E11" s="46">
        <v>294468</v>
      </c>
    </row>
    <row r="12" spans="1:5" ht="18.75" customHeight="1">
      <c r="A12" s="47">
        <v>301</v>
      </c>
      <c r="B12" s="47" t="s">
        <v>95</v>
      </c>
      <c r="C12" s="46" t="s">
        <v>96</v>
      </c>
      <c r="D12" s="46">
        <v>648072</v>
      </c>
      <c r="E12" s="46">
        <v>648072</v>
      </c>
    </row>
    <row r="13" spans="1:5" ht="20.25" customHeight="1">
      <c r="A13" s="47">
        <v>301</v>
      </c>
      <c r="B13" s="47" t="s">
        <v>97</v>
      </c>
      <c r="C13" s="46" t="s">
        <v>98</v>
      </c>
      <c r="D13" s="46">
        <v>673752</v>
      </c>
      <c r="E13" s="46">
        <v>673752</v>
      </c>
    </row>
    <row r="14" spans="1:5" ht="18.75" customHeight="1">
      <c r="A14" s="47">
        <v>301</v>
      </c>
      <c r="B14" s="47" t="s">
        <v>99</v>
      </c>
      <c r="C14" s="46" t="s">
        <v>100</v>
      </c>
      <c r="D14" s="46"/>
      <c r="E14" s="46"/>
    </row>
    <row r="15" spans="1:5" ht="18.75" customHeight="1">
      <c r="A15" s="47">
        <v>301</v>
      </c>
      <c r="B15" s="47">
        <v>99</v>
      </c>
      <c r="C15" s="46" t="s">
        <v>101</v>
      </c>
      <c r="D15" s="46">
        <v>396735</v>
      </c>
      <c r="E15" s="46">
        <v>396735</v>
      </c>
    </row>
    <row r="16" spans="1:5" ht="18.75" customHeight="1">
      <c r="A16" s="47">
        <v>302</v>
      </c>
      <c r="B16" s="47"/>
      <c r="C16" s="46" t="s">
        <v>52</v>
      </c>
      <c r="D16" s="46">
        <v>159450.19</v>
      </c>
      <c r="E16" s="46">
        <v>159450.19</v>
      </c>
    </row>
    <row r="17" spans="1:5" ht="18.75" customHeight="1">
      <c r="A17" s="47">
        <v>302</v>
      </c>
      <c r="B17" s="47" t="s">
        <v>87</v>
      </c>
      <c r="C17" s="46" t="s">
        <v>102</v>
      </c>
      <c r="D17" s="46"/>
      <c r="E17" s="46"/>
    </row>
    <row r="18" spans="1:5" ht="18.75" customHeight="1">
      <c r="A18" s="47">
        <v>302</v>
      </c>
      <c r="B18" s="47" t="s">
        <v>89</v>
      </c>
      <c r="C18" s="46" t="s">
        <v>103</v>
      </c>
      <c r="D18" s="46"/>
      <c r="E18" s="46"/>
    </row>
    <row r="19" spans="1:5" ht="18.75" customHeight="1">
      <c r="A19" s="47">
        <v>302</v>
      </c>
      <c r="B19" s="47" t="s">
        <v>93</v>
      </c>
      <c r="C19" s="46" t="s">
        <v>104</v>
      </c>
      <c r="D19" s="46"/>
      <c r="E19" s="46"/>
    </row>
    <row r="20" spans="1:5" ht="18.75" customHeight="1">
      <c r="A20" s="47">
        <v>302</v>
      </c>
      <c r="B20" s="47" t="s">
        <v>105</v>
      </c>
      <c r="C20" s="46" t="s">
        <v>106</v>
      </c>
      <c r="D20" s="46"/>
      <c r="E20" s="46"/>
    </row>
    <row r="21" spans="1:5" ht="18.75" customHeight="1">
      <c r="A21" s="47">
        <v>302</v>
      </c>
      <c r="B21" s="47" t="s">
        <v>107</v>
      </c>
      <c r="C21" s="46" t="s">
        <v>108</v>
      </c>
      <c r="D21" s="46"/>
      <c r="E21" s="46"/>
    </row>
    <row r="22" spans="1:5" ht="18.75" customHeight="1">
      <c r="A22" s="47">
        <v>302</v>
      </c>
      <c r="B22" s="47" t="s">
        <v>95</v>
      </c>
      <c r="C22" s="46" t="s">
        <v>109</v>
      </c>
      <c r="D22" s="46"/>
      <c r="E22" s="46"/>
    </row>
    <row r="23" spans="1:5" ht="18.75" customHeight="1">
      <c r="A23" s="47">
        <v>302</v>
      </c>
      <c r="B23" s="47" t="s">
        <v>97</v>
      </c>
      <c r="C23" s="46" t="s">
        <v>110</v>
      </c>
      <c r="D23" s="46"/>
      <c r="E23" s="46"/>
    </row>
    <row r="24" spans="1:5" ht="18.75" customHeight="1">
      <c r="A24" s="47">
        <v>302</v>
      </c>
      <c r="B24" s="47" t="s">
        <v>99</v>
      </c>
      <c r="C24" s="46" t="s">
        <v>111</v>
      </c>
      <c r="D24" s="46"/>
      <c r="E24" s="46"/>
    </row>
    <row r="25" spans="1:5" ht="18.75" customHeight="1">
      <c r="A25" s="47">
        <v>302</v>
      </c>
      <c r="B25" s="47">
        <v>11</v>
      </c>
      <c r="C25" s="46" t="s">
        <v>112</v>
      </c>
      <c r="D25" s="46"/>
      <c r="E25" s="46"/>
    </row>
    <row r="26" spans="1:5" ht="18.75" customHeight="1">
      <c r="A26" s="47">
        <v>302</v>
      </c>
      <c r="B26" s="47">
        <v>12</v>
      </c>
      <c r="C26" s="46" t="s">
        <v>113</v>
      </c>
      <c r="D26" s="46"/>
      <c r="E26" s="46"/>
    </row>
    <row r="27" spans="1:5" ht="18.75" customHeight="1">
      <c r="A27" s="47">
        <v>302</v>
      </c>
      <c r="B27" s="47">
        <v>13</v>
      </c>
      <c r="C27" s="46" t="s">
        <v>114</v>
      </c>
      <c r="D27" s="46">
        <v>10000</v>
      </c>
      <c r="E27" s="46">
        <v>10000</v>
      </c>
    </row>
    <row r="28" spans="1:5" ht="18.75" customHeight="1">
      <c r="A28" s="47">
        <v>302</v>
      </c>
      <c r="B28" s="47">
        <v>14</v>
      </c>
      <c r="C28" s="46" t="s">
        <v>115</v>
      </c>
      <c r="D28" s="46"/>
      <c r="E28" s="46"/>
    </row>
    <row r="29" spans="1:5" ht="18.75" customHeight="1">
      <c r="A29" s="47">
        <v>302</v>
      </c>
      <c r="B29" s="47">
        <v>15</v>
      </c>
      <c r="C29" s="46" t="s">
        <v>116</v>
      </c>
      <c r="D29" s="46"/>
      <c r="E29" s="46"/>
    </row>
    <row r="30" spans="1:5" ht="18.75" customHeight="1">
      <c r="A30" s="47">
        <v>302</v>
      </c>
      <c r="B30" s="47">
        <v>16</v>
      </c>
      <c r="C30" s="46" t="s">
        <v>117</v>
      </c>
      <c r="D30" s="46">
        <v>47910.01</v>
      </c>
      <c r="E30" s="46">
        <v>47910.01</v>
      </c>
    </row>
    <row r="31" spans="1:5" ht="18.75" customHeight="1">
      <c r="A31" s="47">
        <v>302</v>
      </c>
      <c r="B31" s="47">
        <v>17</v>
      </c>
      <c r="C31" s="46" t="s">
        <v>118</v>
      </c>
      <c r="D31" s="46"/>
      <c r="E31" s="46"/>
    </row>
    <row r="32" spans="1:5" ht="18.75" customHeight="1">
      <c r="A32" s="47">
        <v>302</v>
      </c>
      <c r="B32" s="47">
        <v>26</v>
      </c>
      <c r="C32" s="46" t="s">
        <v>119</v>
      </c>
      <c r="D32" s="46"/>
      <c r="E32" s="46"/>
    </row>
    <row r="33" spans="1:5" ht="18.75" customHeight="1">
      <c r="A33" s="47">
        <v>302</v>
      </c>
      <c r="B33" s="47">
        <v>28</v>
      </c>
      <c r="C33" s="46" t="s">
        <v>120</v>
      </c>
      <c r="D33" s="46">
        <v>40346.78</v>
      </c>
      <c r="E33" s="46">
        <v>40346.78</v>
      </c>
    </row>
    <row r="34" spans="1:5" ht="18.75" customHeight="1">
      <c r="A34" s="47">
        <v>302</v>
      </c>
      <c r="B34" s="47">
        <v>29</v>
      </c>
      <c r="C34" s="46" t="s">
        <v>121</v>
      </c>
      <c r="D34" s="46">
        <v>61193.4</v>
      </c>
      <c r="E34" s="46">
        <v>61193.4</v>
      </c>
    </row>
    <row r="35" spans="1:5" ht="18.75" customHeight="1">
      <c r="A35" s="47">
        <v>302</v>
      </c>
      <c r="B35" s="47">
        <v>31</v>
      </c>
      <c r="C35" s="46" t="s">
        <v>122</v>
      </c>
      <c r="D35" s="46"/>
      <c r="E35" s="46"/>
    </row>
    <row r="36" spans="1:5" ht="18.75" customHeight="1">
      <c r="A36" s="47">
        <v>302</v>
      </c>
      <c r="B36" s="47">
        <v>39</v>
      </c>
      <c r="C36" s="46" t="s">
        <v>123</v>
      </c>
      <c r="D36" s="46"/>
      <c r="E36" s="46"/>
    </row>
    <row r="37" spans="1:5" ht="18.75" customHeight="1">
      <c r="A37" s="47">
        <v>302</v>
      </c>
      <c r="B37" s="47">
        <v>99</v>
      </c>
      <c r="C37" s="46" t="s">
        <v>124</v>
      </c>
      <c r="D37" s="46"/>
      <c r="E37" s="46"/>
    </row>
    <row r="38" spans="1:5" ht="18.75" customHeight="1">
      <c r="A38" s="47">
        <v>303</v>
      </c>
      <c r="B38" s="47"/>
      <c r="C38" s="46" t="s">
        <v>53</v>
      </c>
      <c r="D38" s="46">
        <v>97412.23</v>
      </c>
      <c r="E38" s="46">
        <v>97412.23</v>
      </c>
    </row>
    <row r="39" spans="1:5" ht="18.75" customHeight="1">
      <c r="A39" s="47">
        <v>303</v>
      </c>
      <c r="B39" s="47" t="s">
        <v>87</v>
      </c>
      <c r="C39" s="46" t="s">
        <v>125</v>
      </c>
      <c r="D39" s="46"/>
      <c r="E39" s="46"/>
    </row>
    <row r="40" spans="1:5" ht="18.75" customHeight="1">
      <c r="A40" s="47">
        <v>303</v>
      </c>
      <c r="B40" s="47" t="s">
        <v>89</v>
      </c>
      <c r="C40" s="46" t="s">
        <v>126</v>
      </c>
      <c r="D40" s="46">
        <v>12842.23</v>
      </c>
      <c r="E40" s="46">
        <v>12842.23</v>
      </c>
    </row>
    <row r="41" spans="1:5" ht="18.75" customHeight="1">
      <c r="A41" s="47">
        <v>303</v>
      </c>
      <c r="B41" s="47">
        <v>11</v>
      </c>
      <c r="C41" s="46" t="s">
        <v>127</v>
      </c>
      <c r="D41" s="46"/>
      <c r="E41" s="46"/>
    </row>
    <row r="42" spans="1:5" ht="18.75" customHeight="1">
      <c r="A42" s="47">
        <v>303</v>
      </c>
      <c r="B42" s="47">
        <v>14</v>
      </c>
      <c r="C42" s="46" t="s">
        <v>128</v>
      </c>
      <c r="D42" s="46"/>
      <c r="E42" s="46"/>
    </row>
    <row r="43" spans="1:5" ht="20.25" customHeight="1">
      <c r="A43" s="47">
        <v>303</v>
      </c>
      <c r="B43" s="47">
        <v>99</v>
      </c>
      <c r="C43" s="46" t="s">
        <v>129</v>
      </c>
      <c r="D43" s="46">
        <v>84570</v>
      </c>
      <c r="E43" s="46">
        <v>84570</v>
      </c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E7" sqref="E7"/>
    </sheetView>
  </sheetViews>
  <sheetFormatPr defaultColWidth="9"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78" t="s">
        <v>130</v>
      </c>
      <c r="B2" s="278"/>
      <c r="C2" s="278"/>
      <c r="D2" s="278"/>
      <c r="E2" s="34"/>
    </row>
    <row r="3" spans="1:5" ht="18.75" customHeight="1">
      <c r="A3" s="35" t="s">
        <v>1</v>
      </c>
      <c r="B3" s="35"/>
      <c r="C3" s="35"/>
      <c r="D3" s="36" t="s">
        <v>131</v>
      </c>
    </row>
    <row r="4" spans="1:5" s="31" customFormat="1" ht="30" customHeight="1">
      <c r="A4" s="37" t="s">
        <v>132</v>
      </c>
      <c r="B4" s="38" t="s">
        <v>133</v>
      </c>
      <c r="C4" s="38" t="s">
        <v>134</v>
      </c>
      <c r="D4" s="38" t="s">
        <v>135</v>
      </c>
      <c r="E4" s="32"/>
    </row>
    <row r="5" spans="1:5" s="31" customFormat="1" ht="30" customHeight="1">
      <c r="A5" s="37" t="s">
        <v>43</v>
      </c>
      <c r="B5" s="39"/>
      <c r="C5" s="39"/>
      <c r="D5" s="40" t="e">
        <f t="shared" ref="D5:D7" si="0">(C5-B5)/B5</f>
        <v>#DIV/0!</v>
      </c>
      <c r="E5" s="32"/>
    </row>
    <row r="6" spans="1:5" s="31" customFormat="1" ht="30" customHeight="1">
      <c r="A6" s="41" t="s">
        <v>136</v>
      </c>
      <c r="B6" s="39"/>
      <c r="C6" s="39"/>
      <c r="D6" s="40" t="e">
        <f t="shared" si="0"/>
        <v>#DIV/0!</v>
      </c>
      <c r="E6" s="32"/>
    </row>
    <row r="7" spans="1:5" s="31" customFormat="1" ht="30" customHeight="1">
      <c r="A7" s="41" t="s">
        <v>137</v>
      </c>
      <c r="B7" s="39"/>
      <c r="C7" s="39"/>
      <c r="D7" s="40" t="e">
        <f t="shared" si="0"/>
        <v>#DIV/0!</v>
      </c>
      <c r="E7" s="32"/>
    </row>
    <row r="8" spans="1:5" s="31" customFormat="1" ht="30" customHeight="1">
      <c r="A8" s="41" t="s">
        <v>138</v>
      </c>
      <c r="B8" s="39"/>
      <c r="C8" s="39"/>
      <c r="D8" s="40" t="e">
        <f t="shared" ref="D8:D10" si="1">(C8-B8)/B8</f>
        <v>#DIV/0!</v>
      </c>
      <c r="E8" s="32"/>
    </row>
    <row r="9" spans="1:5" s="31" customFormat="1" ht="30" customHeight="1">
      <c r="A9" s="41" t="s">
        <v>139</v>
      </c>
      <c r="B9" s="39"/>
      <c r="C9" s="39"/>
      <c r="D9" s="40" t="e">
        <f t="shared" si="1"/>
        <v>#DIV/0!</v>
      </c>
      <c r="E9" s="32"/>
    </row>
    <row r="10" spans="1:5" s="31" customFormat="1" ht="30" customHeight="1">
      <c r="A10" s="41" t="s">
        <v>140</v>
      </c>
      <c r="B10" s="39"/>
      <c r="C10" s="39"/>
      <c r="D10" s="40" t="e">
        <f t="shared" si="1"/>
        <v>#DIV/0!</v>
      </c>
      <c r="E10" s="32"/>
    </row>
    <row r="11" spans="1:5" s="31" customFormat="1" ht="85.5" customHeight="1">
      <c r="A11" s="279" t="s">
        <v>141</v>
      </c>
      <c r="B11" s="279"/>
      <c r="C11" s="279"/>
      <c r="D11" s="279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abSelected="1" workbookViewId="0">
      <selection activeCell="H7" sqref="H7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69" t="s">
        <v>142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70" t="s">
        <v>1</v>
      </c>
      <c r="B3" s="271"/>
      <c r="C3" s="271"/>
      <c r="D3" s="271"/>
      <c r="E3" s="271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72" t="s">
        <v>41</v>
      </c>
      <c r="E4" s="272" t="s">
        <v>42</v>
      </c>
      <c r="F4" s="272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72"/>
      <c r="E5" s="272"/>
      <c r="F5" s="272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微软中国</cp:lastModifiedBy>
  <cp:lastPrinted>2019-05-10T03:22:06Z</cp:lastPrinted>
  <dcterms:created xsi:type="dcterms:W3CDTF">2017-04-01T09:41:00Z</dcterms:created>
  <dcterms:modified xsi:type="dcterms:W3CDTF">2019-05-10T03:22:11Z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2052-10.8.0.6206</vt:lpwstr>
  </property>
</Properties>
</file>