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 tabRatio="914" firstSheet="3" activeTab="3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  <sheet name="Sheet1" sheetId="9" r:id="rId9"/>
    <sheet name="Sheet2" sheetId="10" r:id="rId10"/>
  </sheets>
  <definedNames>
    <definedName name="_xlnm.Print_Area" localSheetId="0">'1部门收支总体情况表'!$B$1:$M$23</definedName>
    <definedName name="_xlnm.Print_Area" localSheetId="1">'2部门收入总体情况表'!$A$1:$S$18</definedName>
    <definedName name="_xlnm.Print_Area" localSheetId="2">'3部门支出总体情况表'!$A$1:$M$18</definedName>
    <definedName name="_xlnm.Print_Area" localSheetId="3">'4财政拨款收支总体情况表'!$A$1:$L$32</definedName>
    <definedName name="_xlnm.Print_Area" localSheetId="4">'5一般公共预算支出情况表'!$A$1:$M$16</definedName>
    <definedName name="_xlnm.Print_Area" localSheetId="5">'6一般公共预算基本支出情况表'!$A$1:$E$39</definedName>
    <definedName name="_xlnm.Print_Area" localSheetId="6">'7一般公共预算“三公”经费支出情况表'!$A$1:D11</definedName>
    <definedName name="_xlnm.Print_Titles" localSheetId="0">'1部门收支总体情况表'!$1:$7</definedName>
    <definedName name="_xlnm.Print_Titles" localSheetId="1">'2部门收入总体情况表'!$1:$6</definedName>
    <definedName name="_xlnm.Print_Titles" localSheetId="2">'3部门支出总体情况表'!$1:$6</definedName>
    <definedName name="_xlnm.Print_Titles" localSheetId="3">'4财政拨款收支总体情况表'!$1:$7</definedName>
    <definedName name="_xlnm.Print_Titles" localSheetId="4">'5一般公共预算支出情况表'!$1:$6</definedName>
    <definedName name="_xlnm.Print_Titles" localSheetId="5">'6一般公共预算基本支出情况表'!$1:$5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<sst xmlns="http://schemas.openxmlformats.org/spreadsheetml/2006/main" count="426" uniqueCount="162">
  <si>
    <t>部门收支总体情况表</t>
  </si>
  <si>
    <t>单位名称：伊川县直第三小学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</si>
  <si>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</si>
  <si>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</si>
  <si>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</si>
  <si>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</si>
  <si>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</si>
  <si>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</si>
  <si>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</si>
  <si>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</si>
  <si>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</si>
  <si>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</si>
  <si>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</si>
  <si>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</si>
  <si>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</si>
  <si>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</si>
  <si>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</si>
  <si>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</si>
  <si>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</si>
  <si>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</si>
  <si>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</si>
  <si>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</si>
  <si>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</si>
  <si>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</si>
  <si>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</si>
  <si>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</si>
  <si>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</si>
  <si>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</si>
  <si>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</si>
  <si>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</si>
  <si>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</si>
  <si>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</si>
  <si>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</si>
  <si>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</si>
  <si>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</si>
  <si>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</si>
  <si>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</si>
  <si>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</si>
  <si>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</si>
  <si>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</si>
  <si>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</si>
  <si>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</si>
  <si>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</si>
  <si>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</si>
  <si>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</si>
  <si>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</si>
  <si>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</si>
  <si>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</si>
  <si>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205</t>
  </si>
  <si>
    <t>02</t>
  </si>
  <si>
    <t xml:space="preserve">  208037</t>
  </si>
  <si>
    <t xml:space="preserve">    小学教育</t>
  </si>
  <si>
    <t>99</t>
  </si>
  <si>
    <t xml:space="preserve">    其他普通教育支出</t>
  </si>
  <si>
    <t xml:space="preserve">    其他教育支出</t>
  </si>
  <si>
    <t>208</t>
  </si>
  <si>
    <t>05</t>
  </si>
  <si>
    <t xml:space="preserve">    机关事业单位基本养老保险缴费支出</t>
  </si>
  <si>
    <t>210</t>
  </si>
  <si>
    <t>11</t>
  </si>
  <si>
    <t xml:space="preserve">    事业单位医疗</t>
  </si>
  <si>
    <t xml:space="preserve">    其他行政事业单位医疗支出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</si>
  <si>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</si>
  <si>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</si>
  <si>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</si>
  <si>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</si>
  <si>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</si>
  <si>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</si>
  <si>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</si>
  <si>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</si>
  <si>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 xml:space="preserve">  伊川县直第三小学</t>
  </si>
  <si>
    <t xml:space="preserve">    208037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</si>
  <si>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</si>
  <si>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</si>
  <si>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</si>
  <si>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</si>
  <si>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</si>
  <si>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</si>
  <si>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</si>
  <si>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</si>
  <si>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</si>
  <si>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</si>
  <si>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</si>
  <si>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</si>
  <si>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</si>
  <si>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</si>
  <si>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</si>
  <si>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</si>
  <si>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</si>
  <si>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</si>
  <si>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</si>
  <si>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</si>
  <si>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</si>
  <si>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</si>
  <si>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</si>
  <si>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</si>
  <si>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</si>
  <si>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</si>
  <si>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</si>
  <si>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</si>
  <si>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</si>
  <si>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</si>
  <si>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</si>
  <si>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伊川县直第三小学</t>
  </si>
  <si>
    <t>科目名称</t>
  </si>
  <si>
    <t>01</t>
  </si>
  <si>
    <t xml:space="preserve">  基本工资</t>
  </si>
  <si>
    <t xml:space="preserve">  津贴补贴</t>
  </si>
  <si>
    <t>03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</si>
  <si>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</si>
  <si>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</si>
  <si>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</si>
  <si>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</si>
  <si>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</si>
  <si>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</si>
  <si>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</si>
  <si>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</si>
  <si>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</si>
  <si>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</si>
  <si>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</si>
  <si>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</si>
  <si>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</si>
  <si>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</si>
  <si>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</si>
  <si>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</si>
  <si>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</si>
  <si>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</si>
  <si>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</si>
  <si>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</si>
  <si>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</si>
  <si>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</si>
  <si>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</si>
  <si>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</si>
  <si>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</si>
  <si>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</si>
  <si>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</si>
  <si>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</si>
  <si>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</si>
  <si>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</si>
  <si>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</si>
  <si>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</si>
  <si>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遗属补助</t>
  </si>
  <si>
    <t>退休福利</t>
  </si>
  <si>
    <t xml:space="preserve"> 退休取暖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</si>
  <si>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</si>
  <si>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</si>
  <si>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</si>
  <si>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</si>
  <si>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</si>
  <si>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</si>
  <si>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</si>
  <si>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</si>
  <si>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</si>
  <si>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</si>
  <si>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</si>
  <si>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</si>
  <si>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</si>
  <si>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</si>
  <si>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单位代码：</t>
  </si>
  <si>
    <t>2019年伊川县部门预算表</t>
  </si>
  <si>
    <t xml:space="preserve">单位名称： 伊川县直第三小学        
                         </t>
  </si>
  <si>
    <t xml:space="preserve"> 批准时间：2019年 4 月</t>
  </si>
</sst>
</file>

<file path=xl/styles.xml><?xml version="1.0" encoding="utf-8"?>
<styleSheet xmlns="http://schemas.openxmlformats.org/spreadsheetml/2006/main">
  <numFmts count="1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000"/>
    <numFmt numFmtId="44" formatCode="_ &quot;￥&quot;* #,##0.00_ ;_ &quot;￥&quot;* \-#,##0.00_ ;_ &quot;￥&quot;* &quot;-&quot;??_ ;_ @_ "/>
    <numFmt numFmtId="177" formatCode="* #,##0.00;* \-#,##0.00;* &quot;&quot;??;@"/>
    <numFmt numFmtId="178" formatCode="00"/>
    <numFmt numFmtId="179" formatCode="0.0_);[Red]\(0.0\)"/>
    <numFmt numFmtId="180" formatCode="#,##0.0_);[Red]\(#,##0.0\)"/>
    <numFmt numFmtId="181" formatCode="#,##0.00_);[Red]\(#,##0.00\)"/>
    <numFmt numFmtId="182" formatCode="#,##0.0_ "/>
    <numFmt numFmtId="183" formatCode="0_);[Red]\(0\)"/>
    <numFmt numFmtId="184" formatCode=";;"/>
    <numFmt numFmtId="185" formatCode="#,##0.0"/>
    <numFmt numFmtId="186" formatCode="#,##0.00_ "/>
  </numFmts>
  <fonts count="35">
    <font>
      <sz val="12"/>
      <name val="宋体"/>
      <charset val="134"/>
    </font>
    <font>
      <sz val="18"/>
      <name val="宋体"/>
      <charset val="134"/>
    </font>
    <font>
      <b/>
      <sz val="18"/>
      <name val="宋体"/>
      <charset val="134"/>
    </font>
    <font>
      <sz val="28"/>
      <name val="宋体"/>
      <charset val="134"/>
    </font>
    <font>
      <sz val="36"/>
      <name val="宋体"/>
      <charset val="134"/>
    </font>
    <font>
      <b/>
      <sz val="48"/>
      <name val="宋体"/>
      <charset val="134"/>
    </font>
    <font>
      <sz val="2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81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16" borderId="34" applyNumberFormat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33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32" applyNumberFormat="0" applyFill="0" applyAlignment="0" applyProtection="0">
      <alignment vertical="center"/>
    </xf>
    <xf numFmtId="0" fontId="32" fillId="0" borderId="38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7" borderId="31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4" fillId="7" borderId="34" applyNumberFormat="0" applyAlignment="0" applyProtection="0">
      <alignment vertical="center"/>
    </xf>
    <xf numFmtId="0" fontId="31" fillId="21" borderId="37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3" fillId="0" borderId="39" applyNumberFormat="0" applyFill="0" applyAlignment="0" applyProtection="0">
      <alignment vertical="center"/>
    </xf>
    <xf numFmtId="0" fontId="27" fillId="0" borderId="3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</cellStyleXfs>
  <cellXfs count="30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2" fillId="0" borderId="0" xfId="0" applyFont="1" applyAlignment="1">
      <alignment horizontal="justify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Alignment="1"/>
    <xf numFmtId="0" fontId="5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6" fillId="0" borderId="0" xfId="0" applyFont="1" applyFill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/>
    <xf numFmtId="0" fontId="4" fillId="0" borderId="0" xfId="0" applyFont="1" applyFill="1" applyAlignment="1"/>
    <xf numFmtId="4" fontId="4" fillId="0" borderId="0" xfId="0" applyNumberFormat="1" applyFont="1" applyFill="1" applyAlignment="1" applyProtection="1"/>
    <xf numFmtId="0" fontId="0" fillId="0" borderId="0" xfId="75" applyFont="1" applyAlignment="1"/>
    <xf numFmtId="0" fontId="0" fillId="0" borderId="0" xfId="75" applyFont="1" applyFill="1" applyAlignment="1"/>
    <xf numFmtId="0" fontId="7" fillId="0" borderId="0" xfId="75" applyAlignment="1"/>
    <xf numFmtId="178" fontId="8" fillId="0" borderId="0" xfId="75" applyNumberFormat="1" applyFont="1" applyFill="1" applyAlignment="1" applyProtection="1">
      <alignment horizontal="center" vertical="center"/>
    </xf>
    <xf numFmtId="176" fontId="8" fillId="0" borderId="0" xfId="75" applyNumberFormat="1" applyFont="1" applyFill="1" applyAlignment="1" applyProtection="1">
      <alignment horizontal="center" vertical="center"/>
    </xf>
    <xf numFmtId="0" fontId="8" fillId="0" borderId="0" xfId="75" applyNumberFormat="1" applyFont="1" applyFill="1" applyAlignment="1" applyProtection="1">
      <alignment horizontal="right" vertical="center"/>
    </xf>
    <xf numFmtId="0" fontId="8" fillId="0" borderId="0" xfId="75" applyNumberFormat="1" applyFont="1" applyFill="1" applyAlignment="1" applyProtection="1">
      <alignment horizontal="left" vertical="center" wrapText="1"/>
    </xf>
    <xf numFmtId="180" fontId="8" fillId="0" borderId="0" xfId="75" applyNumberFormat="1" applyFont="1" applyFill="1" applyAlignment="1" applyProtection="1">
      <alignment vertical="center"/>
    </xf>
    <xf numFmtId="0" fontId="9" fillId="0" borderId="0" xfId="75" applyNumberFormat="1" applyFont="1" applyFill="1" applyAlignment="1" applyProtection="1">
      <alignment horizontal="center" vertical="center"/>
    </xf>
    <xf numFmtId="178" fontId="8" fillId="0" borderId="2" xfId="75" applyNumberFormat="1" applyFont="1" applyFill="1" applyBorder="1" applyAlignment="1" applyProtection="1"/>
    <xf numFmtId="178" fontId="8" fillId="2" borderId="2" xfId="75" applyNumberFormat="1" applyFont="1" applyFill="1" applyBorder="1" applyAlignment="1" applyProtection="1"/>
    <xf numFmtId="180" fontId="8" fillId="0" borderId="2" xfId="75" applyNumberFormat="1" applyFont="1" applyFill="1" applyBorder="1" applyAlignment="1" applyProtection="1">
      <alignment vertical="center"/>
    </xf>
    <xf numFmtId="181" fontId="8" fillId="0" borderId="3" xfId="75" applyNumberFormat="1" applyFont="1" applyFill="1" applyBorder="1" applyAlignment="1" applyProtection="1">
      <alignment horizontal="centerContinuous" vertical="center"/>
    </xf>
    <xf numFmtId="181" fontId="8" fillId="0" borderId="1" xfId="75" applyNumberFormat="1" applyFont="1" applyFill="1" applyBorder="1" applyAlignment="1" applyProtection="1">
      <alignment horizontal="centerContinuous" vertical="center"/>
    </xf>
    <xf numFmtId="181" fontId="8" fillId="0" borderId="1" xfId="75" applyNumberFormat="1" applyFont="1" applyFill="1" applyBorder="1" applyAlignment="1" applyProtection="1">
      <alignment horizontal="center" vertical="center" wrapText="1"/>
    </xf>
    <xf numFmtId="181" fontId="8" fillId="0" borderId="4" xfId="75" applyNumberFormat="1" applyFont="1" applyFill="1" applyBorder="1" applyAlignment="1" applyProtection="1">
      <alignment horizontal="centerContinuous" vertical="center"/>
    </xf>
    <xf numFmtId="181" fontId="8" fillId="0" borderId="1" xfId="75" applyNumberFormat="1" applyFont="1" applyFill="1" applyBorder="1" applyAlignment="1" applyProtection="1">
      <alignment horizontal="center" vertical="center"/>
    </xf>
    <xf numFmtId="181" fontId="8" fillId="0" borderId="5" xfId="75" applyNumberFormat="1" applyFont="1" applyFill="1" applyBorder="1" applyAlignment="1" applyProtection="1">
      <alignment horizontal="center" vertical="center" wrapText="1"/>
    </xf>
    <xf numFmtId="181" fontId="8" fillId="0" borderId="1" xfId="76" applyNumberFormat="1" applyFont="1" applyFill="1" applyBorder="1" applyAlignment="1" applyProtection="1">
      <alignment horizontal="center" vertical="center" wrapText="1"/>
    </xf>
    <xf numFmtId="181" fontId="8" fillId="0" borderId="1" xfId="76" applyNumberFormat="1" applyFont="1" applyFill="1" applyBorder="1" applyAlignment="1" applyProtection="1">
      <alignment horizontal="left" vertical="center" wrapText="1"/>
    </xf>
    <xf numFmtId="181" fontId="8" fillId="0" borderId="1" xfId="75" applyNumberFormat="1" applyFont="1" applyFill="1" applyBorder="1" applyAlignment="1" applyProtection="1">
      <alignment horizontal="right" vertical="center" wrapText="1"/>
    </xf>
    <xf numFmtId="181" fontId="0" fillId="0" borderId="1" xfId="75" applyNumberFormat="1" applyFont="1" applyFill="1" applyBorder="1" applyAlignment="1"/>
    <xf numFmtId="181" fontId="0" fillId="0" borderId="1" xfId="75" applyNumberFormat="1" applyFont="1" applyBorder="1" applyAlignment="1"/>
    <xf numFmtId="181" fontId="0" fillId="0" borderId="1" xfId="0" applyNumberFormat="1" applyBorder="1">
      <alignment vertical="center"/>
    </xf>
    <xf numFmtId="182" fontId="8" fillId="0" borderId="0" xfId="75" applyNumberFormat="1" applyFont="1" applyFill="1" applyAlignment="1" applyProtection="1">
      <alignment vertical="center"/>
    </xf>
    <xf numFmtId="180" fontId="8" fillId="0" borderId="0" xfId="75" applyNumberFormat="1" applyFont="1" applyFill="1" applyAlignment="1" applyProtection="1">
      <alignment horizontal="right" vertical="center"/>
    </xf>
    <xf numFmtId="180" fontId="8" fillId="0" borderId="0" xfId="75" applyNumberFormat="1" applyFont="1" applyFill="1" applyAlignment="1" applyProtection="1">
      <alignment horizontal="right"/>
    </xf>
    <xf numFmtId="181" fontId="8" fillId="0" borderId="5" xfId="75" applyNumberFormat="1" applyFont="1" applyFill="1" applyBorder="1" applyAlignment="1" applyProtection="1">
      <alignment horizontal="centerContinuous" vertical="center"/>
    </xf>
    <xf numFmtId="181" fontId="8" fillId="0" borderId="6" xfId="75" applyNumberFormat="1" applyFont="1" applyFill="1" applyBorder="1" applyAlignment="1" applyProtection="1">
      <alignment horizontal="centerContinuous" vertical="center"/>
    </xf>
    <xf numFmtId="181" fontId="8" fillId="0" borderId="1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10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80" fontId="8" fillId="3" borderId="0" xfId="75" applyNumberFormat="1" applyFont="1" applyFill="1" applyAlignment="1" applyProtection="1">
      <alignment horizontal="right" vertical="center"/>
    </xf>
    <xf numFmtId="0" fontId="9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vertical="center"/>
    </xf>
    <xf numFmtId="0" fontId="8" fillId="3" borderId="0" xfId="0" applyFont="1" applyFill="1" applyAlignment="1"/>
    <xf numFmtId="0" fontId="8" fillId="3" borderId="0" xfId="0" applyFont="1" applyFill="1" applyAlignment="1">
      <alignment horizontal="right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181" fontId="8" fillId="3" borderId="1" xfId="0" applyNumberFormat="1" applyFont="1" applyFill="1" applyBorder="1" applyAlignment="1">
      <alignment horizontal="center" vertical="center"/>
    </xf>
    <xf numFmtId="10" fontId="8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>
      <alignment vertical="center"/>
    </xf>
    <xf numFmtId="0" fontId="8" fillId="3" borderId="7" xfId="0" applyFont="1" applyFill="1" applyBorder="1" applyAlignment="1">
      <alignment horizontal="left" vertical="center" wrapText="1"/>
    </xf>
    <xf numFmtId="0" fontId="11" fillId="3" borderId="0" xfId="71" applyFill="1">
      <alignment vertical="center"/>
    </xf>
    <xf numFmtId="0" fontId="12" fillId="3" borderId="0" xfId="71" applyFont="1" applyFill="1" applyAlignment="1">
      <alignment horizontal="center" vertical="center"/>
    </xf>
    <xf numFmtId="0" fontId="13" fillId="3" borderId="0" xfId="71" applyFont="1" applyFill="1">
      <alignment vertical="center"/>
    </xf>
    <xf numFmtId="0" fontId="13" fillId="3" borderId="0" xfId="71" applyFont="1" applyFill="1" applyAlignment="1">
      <alignment horizontal="right" vertical="center"/>
    </xf>
    <xf numFmtId="181" fontId="13" fillId="3" borderId="6" xfId="71" applyNumberFormat="1" applyFont="1" applyFill="1" applyBorder="1" applyAlignment="1">
      <alignment horizontal="center" vertical="center" wrapText="1"/>
    </xf>
    <xf numFmtId="181" fontId="13" fillId="3" borderId="5" xfId="71" applyNumberFormat="1" applyFont="1" applyFill="1" applyBorder="1" applyAlignment="1">
      <alignment horizontal="center" vertical="center" wrapText="1"/>
    </xf>
    <xf numFmtId="181" fontId="13" fillId="3" borderId="8" xfId="71" applyNumberFormat="1" applyFont="1" applyFill="1" applyBorder="1" applyAlignment="1">
      <alignment horizontal="center" vertical="center" wrapText="1"/>
    </xf>
    <xf numFmtId="181" fontId="13" fillId="3" borderId="1" xfId="71" applyNumberFormat="1" applyFont="1" applyFill="1" applyBorder="1" applyAlignment="1">
      <alignment horizontal="center" vertical="center" wrapText="1"/>
    </xf>
    <xf numFmtId="181" fontId="13" fillId="3" borderId="3" xfId="71" applyNumberFormat="1" applyFont="1" applyFill="1" applyBorder="1" applyAlignment="1">
      <alignment horizontal="center" vertical="center" wrapText="1"/>
    </xf>
    <xf numFmtId="181" fontId="13" fillId="3" borderId="1" xfId="71" applyNumberFormat="1" applyFont="1" applyFill="1" applyBorder="1" applyAlignment="1">
      <alignment vertical="center" wrapText="1"/>
    </xf>
    <xf numFmtId="183" fontId="13" fillId="3" borderId="1" xfId="71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1" xfId="0" applyNumberFormat="1" applyFont="1" applyFill="1" applyBorder="1" applyAlignment="1" applyProtection="1">
      <alignment vertical="center"/>
    </xf>
    <xf numFmtId="49" fontId="8" fillId="0" borderId="4" xfId="0" applyNumberFormat="1" applyFont="1" applyFill="1" applyBorder="1" applyAlignment="1" applyProtection="1">
      <alignment horizontal="left" vertical="center"/>
    </xf>
    <xf numFmtId="184" fontId="8" fillId="0" borderId="1" xfId="0" applyNumberFormat="1" applyFont="1" applyFill="1" applyBorder="1" applyAlignment="1" applyProtection="1">
      <alignment vertical="center"/>
    </xf>
    <xf numFmtId="4" fontId="8" fillId="0" borderId="1" xfId="0" applyNumberFormat="1" applyFont="1" applyFill="1" applyBorder="1" applyAlignment="1" applyProtection="1">
      <alignment vertical="center"/>
    </xf>
    <xf numFmtId="181" fontId="8" fillId="0" borderId="5" xfId="75" applyNumberFormat="1" applyFont="1" applyFill="1" applyBorder="1" applyAlignment="1" applyProtection="1">
      <alignment horizontal="right" vertical="center" wrapText="1"/>
    </xf>
    <xf numFmtId="4" fontId="8" fillId="0" borderId="1" xfId="0" applyNumberFormat="1" applyFont="1" applyBorder="1">
      <alignment vertical="center"/>
    </xf>
    <xf numFmtId="0" fontId="8" fillId="0" borderId="1" xfId="75" applyFont="1" applyFill="1" applyBorder="1" applyAlignment="1"/>
    <xf numFmtId="0" fontId="8" fillId="0" borderId="1" xfId="75" applyFont="1" applyBorder="1" applyAlignment="1"/>
    <xf numFmtId="0" fontId="0" fillId="3" borderId="0" xfId="74" applyFont="1" applyFill="1" applyAlignment="1"/>
    <xf numFmtId="0" fontId="7" fillId="3" borderId="0" xfId="74" applyFill="1" applyAlignment="1">
      <alignment wrapText="1"/>
    </xf>
    <xf numFmtId="0" fontId="7" fillId="3" borderId="0" xfId="74" applyFill="1" applyAlignment="1"/>
    <xf numFmtId="181" fontId="10" fillId="3" borderId="0" xfId="74" applyNumberFormat="1" applyFont="1" applyFill="1" applyAlignment="1" applyProtection="1">
      <alignment vertical="center" wrapText="1"/>
    </xf>
    <xf numFmtId="181" fontId="10" fillId="3" borderId="0" xfId="74" applyNumberFormat="1" applyFont="1" applyFill="1" applyAlignment="1" applyProtection="1">
      <alignment horizontal="right" vertical="center"/>
    </xf>
    <xf numFmtId="181" fontId="10" fillId="3" borderId="0" xfId="74" applyNumberFormat="1" applyFont="1" applyFill="1" applyAlignment="1" applyProtection="1">
      <alignment vertical="center"/>
    </xf>
    <xf numFmtId="181" fontId="9" fillId="3" borderId="0" xfId="74" applyNumberFormat="1" applyFont="1" applyFill="1" applyAlignment="1" applyProtection="1">
      <alignment horizontal="center" vertical="center" wrapText="1"/>
    </xf>
    <xf numFmtId="181" fontId="8" fillId="3" borderId="2" xfId="74" applyNumberFormat="1" applyFont="1" applyFill="1" applyBorder="1" applyAlignment="1" applyProtection="1">
      <alignment vertical="center" wrapText="1"/>
    </xf>
    <xf numFmtId="181" fontId="9" fillId="3" borderId="2" xfId="74" applyNumberFormat="1" applyFont="1" applyFill="1" applyBorder="1" applyAlignment="1" applyProtection="1">
      <alignment vertical="center" wrapText="1"/>
    </xf>
    <xf numFmtId="181" fontId="8" fillId="3" borderId="6" xfId="74" applyNumberFormat="1" applyFont="1" applyFill="1" applyBorder="1" applyAlignment="1" applyProtection="1">
      <alignment horizontal="center" vertical="center" wrapText="1"/>
    </xf>
    <xf numFmtId="181" fontId="8" fillId="3" borderId="4" xfId="74" applyNumberFormat="1" applyFont="1" applyFill="1" applyBorder="1" applyAlignment="1" applyProtection="1">
      <alignment horizontal="center" vertical="center" wrapText="1"/>
    </xf>
    <xf numFmtId="181" fontId="8" fillId="3" borderId="5" xfId="74" applyNumberFormat="1" applyFont="1" applyFill="1" applyBorder="1" applyAlignment="1" applyProtection="1">
      <alignment horizontal="center" vertical="center" wrapText="1"/>
    </xf>
    <xf numFmtId="181" fontId="8" fillId="3" borderId="1" xfId="74" applyNumberFormat="1" applyFont="1" applyFill="1" applyBorder="1" applyAlignment="1" applyProtection="1">
      <alignment horizontal="centerContinuous" vertical="center"/>
    </xf>
    <xf numFmtId="181" fontId="8" fillId="3" borderId="8" xfId="74" applyNumberFormat="1" applyFont="1" applyFill="1" applyBorder="1" applyAlignment="1" applyProtection="1">
      <alignment horizontal="centerContinuous" vertical="center"/>
    </xf>
    <xf numFmtId="181" fontId="8" fillId="3" borderId="9" xfId="74" applyNumberFormat="1" applyFont="1" applyFill="1" applyBorder="1" applyAlignment="1" applyProtection="1">
      <alignment horizontal="center" vertical="center" wrapText="1"/>
    </xf>
    <xf numFmtId="181" fontId="8" fillId="3" borderId="10" xfId="74" applyNumberFormat="1" applyFont="1" applyFill="1" applyBorder="1" applyAlignment="1" applyProtection="1">
      <alignment horizontal="center" vertical="center" wrapText="1"/>
    </xf>
    <xf numFmtId="181" fontId="8" fillId="3" borderId="6" xfId="74" applyNumberFormat="1" applyFont="1" applyFill="1" applyBorder="1" applyAlignment="1" applyProtection="1">
      <alignment horizontal="center" vertical="center"/>
    </xf>
    <xf numFmtId="181" fontId="8" fillId="3" borderId="1" xfId="74" applyNumberFormat="1" applyFont="1" applyFill="1" applyBorder="1" applyAlignment="1" applyProtection="1">
      <alignment horizontal="center" vertical="center"/>
    </xf>
    <xf numFmtId="181" fontId="8" fillId="3" borderId="11" xfId="74" applyNumberFormat="1" applyFont="1" applyFill="1" applyBorder="1" applyAlignment="1" applyProtection="1">
      <alignment horizontal="center" vertical="center" wrapText="1"/>
    </xf>
    <xf numFmtId="181" fontId="8" fillId="3" borderId="12" xfId="74" applyNumberFormat="1" applyFont="1" applyFill="1" applyBorder="1" applyAlignment="1" applyProtection="1">
      <alignment horizontal="center" vertical="center" wrapText="1"/>
    </xf>
    <xf numFmtId="181" fontId="8" fillId="3" borderId="9" xfId="74" applyNumberFormat="1" applyFont="1" applyFill="1" applyBorder="1" applyAlignment="1" applyProtection="1">
      <alignment horizontal="center" vertical="center"/>
    </xf>
    <xf numFmtId="181" fontId="8" fillId="3" borderId="4" xfId="74" applyNumberFormat="1" applyFont="1" applyFill="1" applyBorder="1" applyAlignment="1" applyProtection="1">
      <alignment horizontal="center" vertical="center"/>
    </xf>
    <xf numFmtId="181" fontId="8" fillId="3" borderId="13" xfId="74" applyNumberFormat="1" applyFont="1" applyFill="1" applyBorder="1" applyAlignment="1" applyProtection="1">
      <alignment horizontal="center" vertical="center" wrapText="1"/>
    </xf>
    <xf numFmtId="181" fontId="8" fillId="3" borderId="14" xfId="74" applyNumberFormat="1" applyFont="1" applyFill="1" applyBorder="1" applyAlignment="1" applyProtection="1">
      <alignment horizontal="center" vertical="center" wrapText="1"/>
    </xf>
    <xf numFmtId="181" fontId="8" fillId="3" borderId="1" xfId="74" applyNumberFormat="1" applyFont="1" applyFill="1" applyBorder="1" applyAlignment="1" applyProtection="1">
      <alignment horizontal="center" vertical="center" wrapText="1"/>
    </xf>
    <xf numFmtId="181" fontId="8" fillId="3" borderId="1" xfId="74" applyNumberFormat="1" applyFont="1" applyFill="1" applyBorder="1" applyAlignment="1">
      <alignment horizontal="center" vertical="center"/>
    </xf>
    <xf numFmtId="181" fontId="8" fillId="3" borderId="1" xfId="74" applyNumberFormat="1" applyFont="1" applyFill="1" applyBorder="1" applyAlignment="1">
      <alignment horizontal="center" vertical="center" wrapText="1"/>
    </xf>
    <xf numFmtId="181" fontId="8" fillId="3" borderId="8" xfId="74" applyNumberFormat="1" applyFont="1" applyFill="1" applyBorder="1" applyAlignment="1">
      <alignment horizontal="center" vertical="center" wrapText="1"/>
    </xf>
    <xf numFmtId="181" fontId="8" fillId="3" borderId="1" xfId="72" applyNumberFormat="1" applyFont="1" applyFill="1" applyBorder="1" applyAlignment="1">
      <alignment horizontal="left" vertical="center"/>
    </xf>
    <xf numFmtId="181" fontId="8" fillId="3" borderId="1" xfId="74" applyNumberFormat="1" applyFont="1" applyFill="1" applyBorder="1" applyAlignment="1" applyProtection="1">
      <alignment horizontal="right" vertical="center" wrapText="1"/>
    </xf>
    <xf numFmtId="181" fontId="8" fillId="3" borderId="5" xfId="70" applyNumberFormat="1" applyFont="1" applyFill="1" applyBorder="1">
      <alignment vertical="center"/>
    </xf>
    <xf numFmtId="181" fontId="8" fillId="3" borderId="1" xfId="74" applyNumberFormat="1" applyFont="1" applyFill="1" applyBorder="1" applyAlignment="1">
      <alignment horizontal="right" vertical="center" wrapText="1"/>
    </xf>
    <xf numFmtId="181" fontId="8" fillId="3" borderId="15" xfId="74" applyNumberFormat="1" applyFont="1" applyFill="1" applyBorder="1" applyAlignment="1">
      <alignment horizontal="center" vertical="center" wrapText="1"/>
    </xf>
    <xf numFmtId="181" fontId="8" fillId="3" borderId="1" xfId="70" applyNumberFormat="1" applyFont="1" applyFill="1" applyBorder="1">
      <alignment vertical="center"/>
    </xf>
    <xf numFmtId="181" fontId="8" fillId="3" borderId="1" xfId="72" applyNumberFormat="1" applyFont="1" applyFill="1" applyBorder="1" applyAlignment="1">
      <alignment horizontal="left" vertical="center" wrapText="1"/>
    </xf>
    <xf numFmtId="181" fontId="8" fillId="3" borderId="1" xfId="74" applyNumberFormat="1" applyFont="1" applyFill="1" applyBorder="1" applyAlignment="1">
      <alignment horizontal="left" vertical="center" wrapText="1"/>
    </xf>
    <xf numFmtId="181" fontId="8" fillId="3" borderId="0" xfId="0" applyNumberFormat="1" applyFont="1" applyFill="1">
      <alignment vertical="center"/>
    </xf>
    <xf numFmtId="181" fontId="8" fillId="3" borderId="1" xfId="74" applyNumberFormat="1" applyFont="1" applyFill="1" applyBorder="1" applyAlignment="1"/>
    <xf numFmtId="181" fontId="8" fillId="3" borderId="1" xfId="0" applyNumberFormat="1" applyFont="1" applyFill="1" applyBorder="1" applyAlignment="1">
      <alignment vertical="center" wrapText="1"/>
    </xf>
    <xf numFmtId="181" fontId="8" fillId="3" borderId="1" xfId="0" applyNumberFormat="1" applyFont="1" applyFill="1" applyBorder="1">
      <alignment vertical="center"/>
    </xf>
    <xf numFmtId="181" fontId="8" fillId="3" borderId="6" xfId="0" applyNumberFormat="1" applyFont="1" applyFill="1" applyBorder="1" applyAlignment="1">
      <alignment vertical="center" wrapText="1"/>
    </xf>
    <xf numFmtId="181" fontId="8" fillId="3" borderId="5" xfId="0" applyNumberFormat="1" applyFont="1" applyFill="1" applyBorder="1" applyAlignment="1">
      <alignment vertical="center" wrapText="1"/>
    </xf>
    <xf numFmtId="181" fontId="8" fillId="3" borderId="6" xfId="0" applyNumberFormat="1" applyFont="1" applyFill="1" applyBorder="1" applyAlignment="1">
      <alignment horizontal="center" vertical="center" wrapText="1"/>
    </xf>
    <xf numFmtId="181" fontId="8" fillId="3" borderId="5" xfId="0" applyNumberFormat="1" applyFont="1" applyFill="1" applyBorder="1" applyAlignment="1">
      <alignment horizontal="center" vertical="center" wrapText="1"/>
    </xf>
    <xf numFmtId="181" fontId="8" fillId="3" borderId="1" xfId="74" applyNumberFormat="1" applyFont="1" applyFill="1" applyBorder="1" applyAlignment="1">
      <alignment horizontal="right" vertical="center"/>
    </xf>
    <xf numFmtId="181" fontId="8" fillId="3" borderId="6" xfId="74" applyNumberFormat="1" applyFont="1" applyFill="1" applyBorder="1" applyAlignment="1">
      <alignment horizontal="left" vertical="center" wrapText="1"/>
    </xf>
    <xf numFmtId="181" fontId="8" fillId="3" borderId="5" xfId="74" applyNumberFormat="1" applyFont="1" applyFill="1" applyBorder="1" applyAlignment="1">
      <alignment horizontal="left" vertical="center" wrapText="1"/>
    </xf>
    <xf numFmtId="181" fontId="8" fillId="3" borderId="1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81" fontId="8" fillId="3" borderId="0" xfId="74" applyNumberFormat="1" applyFont="1" applyFill="1" applyAlignment="1" applyProtection="1">
      <alignment vertical="center"/>
    </xf>
    <xf numFmtId="181" fontId="8" fillId="3" borderId="0" xfId="74" applyNumberFormat="1" applyFont="1" applyFill="1" applyAlignment="1" applyProtection="1">
      <alignment horizontal="right" vertical="center"/>
    </xf>
    <xf numFmtId="181" fontId="8" fillId="3" borderId="2" xfId="74" applyNumberFormat="1" applyFont="1" applyFill="1" applyBorder="1" applyAlignment="1" applyProtection="1">
      <alignment horizontal="right" vertical="center" wrapText="1"/>
    </xf>
    <xf numFmtId="181" fontId="8" fillId="3" borderId="5" xfId="74" applyNumberFormat="1" applyFont="1" applyFill="1" applyBorder="1" applyAlignment="1" applyProtection="1">
      <alignment horizontal="center" vertical="center"/>
    </xf>
    <xf numFmtId="181" fontId="8" fillId="3" borderId="3" xfId="74" applyNumberFormat="1" applyFont="1" applyFill="1" applyBorder="1" applyAlignment="1">
      <alignment horizontal="center" vertical="center" wrapText="1"/>
    </xf>
    <xf numFmtId="185" fontId="0" fillId="3" borderId="0" xfId="74" applyNumberFormat="1" applyFont="1" applyFill="1" applyAlignment="1"/>
    <xf numFmtId="0" fontId="8" fillId="0" borderId="0" xfId="77" applyFont="1" applyFill="1" applyAlignment="1"/>
    <xf numFmtId="0" fontId="8" fillId="0" borderId="0" xfId="77" applyFont="1" applyAlignment="1"/>
    <xf numFmtId="0" fontId="7" fillId="0" borderId="0" xfId="77" applyAlignment="1"/>
    <xf numFmtId="0" fontId="7" fillId="0" borderId="0" xfId="77" applyAlignment="1">
      <alignment horizontal="left"/>
    </xf>
    <xf numFmtId="178" fontId="8" fillId="0" borderId="0" xfId="77" applyNumberFormat="1" applyFont="1" applyFill="1" applyAlignment="1" applyProtection="1">
      <alignment horizontal="center" vertical="center"/>
    </xf>
    <xf numFmtId="176" fontId="8" fillId="0" borderId="0" xfId="77" applyNumberFormat="1" applyFont="1" applyFill="1" applyAlignment="1" applyProtection="1">
      <alignment horizontal="center" vertical="center"/>
    </xf>
    <xf numFmtId="0" fontId="8" fillId="0" borderId="0" xfId="77" applyNumberFormat="1" applyFont="1" applyFill="1" applyAlignment="1" applyProtection="1">
      <alignment horizontal="left" vertical="center"/>
    </xf>
    <xf numFmtId="0" fontId="8" fillId="0" borderId="0" xfId="77" applyNumberFormat="1" applyFont="1" applyFill="1" applyAlignment="1" applyProtection="1">
      <alignment horizontal="left" vertical="center" wrapText="1"/>
    </xf>
    <xf numFmtId="180" fontId="8" fillId="0" borderId="0" xfId="77" applyNumberFormat="1" applyFont="1" applyFill="1" applyAlignment="1" applyProtection="1">
      <alignment vertical="center"/>
    </xf>
    <xf numFmtId="0" fontId="9" fillId="0" borderId="0" xfId="77" applyNumberFormat="1" applyFont="1" applyFill="1" applyAlignment="1" applyProtection="1">
      <alignment horizontal="center" vertical="center"/>
    </xf>
    <xf numFmtId="0" fontId="9" fillId="0" borderId="0" xfId="77" applyNumberFormat="1" applyFont="1" applyFill="1" applyAlignment="1" applyProtection="1">
      <alignment horizontal="left" vertical="center"/>
    </xf>
    <xf numFmtId="178" fontId="8" fillId="0" borderId="2" xfId="77" applyNumberFormat="1" applyFont="1" applyFill="1" applyBorder="1" applyAlignment="1" applyProtection="1"/>
    <xf numFmtId="178" fontId="8" fillId="2" borderId="2" xfId="77" applyNumberFormat="1" applyFont="1" applyFill="1" applyBorder="1" applyAlignment="1" applyProtection="1"/>
    <xf numFmtId="178" fontId="8" fillId="2" borderId="2" xfId="77" applyNumberFormat="1" applyFont="1" applyFill="1" applyBorder="1" applyAlignment="1" applyProtection="1">
      <alignment horizontal="left"/>
    </xf>
    <xf numFmtId="180" fontId="8" fillId="0" borderId="2" xfId="77" applyNumberFormat="1" applyFont="1" applyFill="1" applyBorder="1" applyAlignment="1" applyProtection="1">
      <alignment vertical="center"/>
    </xf>
    <xf numFmtId="0" fontId="8" fillId="0" borderId="3" xfId="77" applyNumberFormat="1" applyFont="1" applyFill="1" applyBorder="1" applyAlignment="1" applyProtection="1">
      <alignment horizontal="centerContinuous" vertical="center"/>
    </xf>
    <xf numFmtId="0" fontId="8" fillId="0" borderId="1" xfId="77" applyNumberFormat="1" applyFont="1" applyFill="1" applyBorder="1" applyAlignment="1" applyProtection="1">
      <alignment horizontal="centerContinuous" vertical="center"/>
    </xf>
    <xf numFmtId="0" fontId="8" fillId="0" borderId="1" xfId="77" applyNumberFormat="1" applyFont="1" applyFill="1" applyBorder="1" applyAlignment="1" applyProtection="1">
      <alignment horizontal="left" vertical="center" wrapText="1"/>
    </xf>
    <xf numFmtId="0" fontId="8" fillId="0" borderId="1" xfId="77" applyNumberFormat="1" applyFont="1" applyFill="1" applyBorder="1" applyAlignment="1" applyProtection="1">
      <alignment horizontal="center" vertical="center" wrapText="1"/>
    </xf>
    <xf numFmtId="0" fontId="8" fillId="0" borderId="4" xfId="77" applyNumberFormat="1" applyFont="1" applyFill="1" applyBorder="1" applyAlignment="1" applyProtection="1">
      <alignment horizontal="centerContinuous" vertical="center"/>
    </xf>
    <xf numFmtId="178" fontId="8" fillId="0" borderId="1" xfId="77" applyNumberFormat="1" applyFont="1" applyFill="1" applyBorder="1" applyAlignment="1" applyProtection="1">
      <alignment horizontal="center" vertical="center"/>
    </xf>
    <xf numFmtId="176" fontId="8" fillId="0" borderId="1" xfId="77" applyNumberFormat="1" applyFont="1" applyFill="1" applyBorder="1" applyAlignment="1" applyProtection="1">
      <alignment horizontal="center" vertical="center"/>
    </xf>
    <xf numFmtId="0" fontId="8" fillId="0" borderId="5" xfId="77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1" fontId="8" fillId="0" borderId="1" xfId="0" applyNumberFormat="1" applyFont="1" applyFill="1" applyBorder="1" applyAlignment="1" applyProtection="1">
      <alignment horizontal="right" vertical="center"/>
    </xf>
    <xf numFmtId="181" fontId="8" fillId="0" borderId="1" xfId="77" applyNumberFormat="1" applyFont="1" applyFill="1" applyBorder="1" applyAlignment="1"/>
    <xf numFmtId="181" fontId="8" fillId="0" borderId="6" xfId="0" applyNumberFormat="1" applyFont="1" applyFill="1" applyBorder="1" applyAlignment="1" applyProtection="1">
      <alignment horizontal="right" vertical="center"/>
    </xf>
    <xf numFmtId="181" fontId="8" fillId="0" borderId="1" xfId="77" applyNumberFormat="1" applyFont="1" applyBorder="1" applyAlignment="1"/>
    <xf numFmtId="49" fontId="14" fillId="0" borderId="6" xfId="0" applyNumberFormat="1" applyFont="1" applyFill="1" applyBorder="1" applyAlignment="1" applyProtection="1">
      <alignment vertical="center"/>
    </xf>
    <xf numFmtId="49" fontId="14" fillId="0" borderId="6" xfId="0" applyNumberFormat="1" applyFont="1" applyFill="1" applyBorder="1" applyAlignment="1" applyProtection="1">
      <alignment horizontal="center" vertical="center"/>
    </xf>
    <xf numFmtId="49" fontId="14" fillId="0" borderId="6" xfId="0" applyNumberFormat="1" applyFont="1" applyFill="1" applyBorder="1" applyAlignment="1" applyProtection="1">
      <alignment horizontal="left" vertical="center"/>
    </xf>
    <xf numFmtId="184" fontId="14" fillId="0" borderId="1" xfId="0" applyNumberFormat="1" applyFont="1" applyFill="1" applyBorder="1" applyAlignment="1" applyProtection="1">
      <alignment vertical="center"/>
    </xf>
    <xf numFmtId="181" fontId="14" fillId="0" borderId="1" xfId="0" applyNumberFormat="1" applyFont="1" applyFill="1" applyBorder="1" applyAlignment="1" applyProtection="1">
      <alignment horizontal="right" vertical="center"/>
    </xf>
    <xf numFmtId="181" fontId="14" fillId="0" borderId="1" xfId="77" applyNumberFormat="1" applyFont="1" applyBorder="1" applyAlignment="1"/>
    <xf numFmtId="181" fontId="14" fillId="0" borderId="6" xfId="0" applyNumberFormat="1" applyFont="1" applyFill="1" applyBorder="1" applyAlignment="1" applyProtection="1">
      <alignment horizontal="right" vertical="center"/>
    </xf>
    <xf numFmtId="49" fontId="15" fillId="0" borderId="16" xfId="0" applyNumberFormat="1" applyFont="1" applyBorder="1" applyAlignment="1">
      <alignment horizontal="center" vertical="center" wrapText="1"/>
    </xf>
    <xf numFmtId="49" fontId="8" fillId="0" borderId="1" xfId="76" applyNumberFormat="1" applyFont="1" applyFill="1" applyBorder="1" applyAlignment="1" applyProtection="1">
      <alignment horizontal="left" vertical="center" wrapText="1"/>
    </xf>
    <xf numFmtId="0" fontId="8" fillId="0" borderId="1" xfId="76" applyNumberFormat="1" applyFont="1" applyFill="1" applyBorder="1" applyAlignment="1" applyProtection="1">
      <alignment horizontal="left" vertical="center" wrapText="1"/>
    </xf>
    <xf numFmtId="181" fontId="8" fillId="0" borderId="1" xfId="77" applyNumberFormat="1" applyFont="1" applyFill="1" applyBorder="1" applyAlignment="1" applyProtection="1">
      <alignment horizontal="right" vertical="center" wrapText="1"/>
    </xf>
    <xf numFmtId="181" fontId="8" fillId="0" borderId="5" xfId="77" applyNumberFormat="1" applyFont="1" applyFill="1" applyBorder="1" applyAlignment="1" applyProtection="1">
      <alignment horizontal="right" vertical="center" wrapText="1"/>
    </xf>
    <xf numFmtId="181" fontId="8" fillId="0" borderId="4" xfId="77" applyNumberFormat="1" applyFont="1" applyFill="1" applyBorder="1" applyAlignment="1" applyProtection="1">
      <alignment horizontal="right" vertical="center" wrapText="1"/>
    </xf>
    <xf numFmtId="0" fontId="15" fillId="0" borderId="16" xfId="0" applyFont="1" applyBorder="1" applyAlignment="1">
      <alignment horizontal="left" vertical="center" wrapText="1"/>
    </xf>
    <xf numFmtId="182" fontId="8" fillId="0" borderId="1" xfId="77" applyNumberFormat="1" applyFont="1" applyFill="1" applyBorder="1" applyAlignment="1" applyProtection="1">
      <alignment horizontal="right" vertical="center" wrapText="1"/>
    </xf>
    <xf numFmtId="182" fontId="8" fillId="0" borderId="5" xfId="77" applyNumberFormat="1" applyFont="1" applyFill="1" applyBorder="1" applyAlignment="1" applyProtection="1">
      <alignment horizontal="right" vertical="center" wrapText="1"/>
    </xf>
    <xf numFmtId="182" fontId="8" fillId="0" borderId="4" xfId="77" applyNumberFormat="1" applyFont="1" applyFill="1" applyBorder="1" applyAlignment="1" applyProtection="1">
      <alignment horizontal="right" vertical="center" wrapText="1"/>
    </xf>
    <xf numFmtId="182" fontId="8" fillId="0" borderId="0" xfId="77" applyNumberFormat="1" applyFont="1" applyFill="1" applyAlignment="1" applyProtection="1">
      <alignment vertical="center"/>
    </xf>
    <xf numFmtId="180" fontId="8" fillId="0" borderId="0" xfId="77" applyNumberFormat="1" applyFont="1" applyFill="1" applyAlignment="1" applyProtection="1">
      <alignment horizontal="right" vertical="center"/>
    </xf>
    <xf numFmtId="180" fontId="8" fillId="0" borderId="0" xfId="77" applyNumberFormat="1" applyFont="1" applyFill="1" applyAlignment="1" applyProtection="1">
      <alignment horizontal="right"/>
    </xf>
    <xf numFmtId="0" fontId="8" fillId="0" borderId="5" xfId="77" applyNumberFormat="1" applyFont="1" applyFill="1" applyBorder="1" applyAlignment="1" applyProtection="1">
      <alignment horizontal="centerContinuous" vertical="center"/>
    </xf>
    <xf numFmtId="0" fontId="8" fillId="0" borderId="6" xfId="77" applyNumberFormat="1" applyFont="1" applyFill="1" applyBorder="1" applyAlignment="1" applyProtection="1">
      <alignment horizontal="centerContinuous" vertical="center"/>
    </xf>
    <xf numFmtId="0" fontId="8" fillId="0" borderId="1" xfId="77" applyFont="1" applyFill="1" applyBorder="1" applyAlignment="1"/>
    <xf numFmtId="0" fontId="8" fillId="0" borderId="1" xfId="77" applyFont="1" applyBorder="1" applyAlignment="1"/>
    <xf numFmtId="181" fontId="14" fillId="0" borderId="1" xfId="77" applyNumberFormat="1" applyFont="1" applyFill="1" applyBorder="1" applyAlignment="1" applyProtection="1">
      <alignment horizontal="right" vertical="center" wrapText="1"/>
    </xf>
    <xf numFmtId="181" fontId="8" fillId="0" borderId="6" xfId="77" applyNumberFormat="1" applyFont="1" applyFill="1" applyBorder="1" applyAlignment="1" applyProtection="1">
      <alignment horizontal="right" vertical="center" wrapText="1"/>
    </xf>
    <xf numFmtId="182" fontId="8" fillId="0" borderId="6" xfId="77" applyNumberFormat="1" applyFont="1" applyFill="1" applyBorder="1" applyAlignment="1" applyProtection="1">
      <alignment horizontal="right" vertical="center" wrapText="1"/>
    </xf>
    <xf numFmtId="186" fontId="8" fillId="0" borderId="1" xfId="77" applyNumberFormat="1" applyFont="1" applyFill="1" applyBorder="1" applyAlignment="1" applyProtection="1">
      <alignment horizontal="right" vertical="center" wrapText="1"/>
    </xf>
    <xf numFmtId="0" fontId="7" fillId="0" borderId="0" xfId="76" applyFill="1" applyAlignment="1"/>
    <xf numFmtId="0" fontId="7" fillId="0" borderId="0" xfId="76" applyAlignment="1"/>
    <xf numFmtId="178" fontId="7" fillId="0" borderId="0" xfId="76" applyNumberFormat="1" applyFont="1" applyFill="1" applyAlignment="1" applyProtection="1">
      <alignment horizontal="center" vertical="center" wrapText="1"/>
    </xf>
    <xf numFmtId="176" fontId="8" fillId="0" borderId="0" xfId="76" applyNumberFormat="1" applyFont="1" applyFill="1" applyAlignment="1" applyProtection="1">
      <alignment horizontal="center" vertical="center"/>
    </xf>
    <xf numFmtId="0" fontId="8" fillId="0" borderId="0" xfId="76" applyNumberFormat="1" applyFont="1" applyFill="1" applyAlignment="1" applyProtection="1">
      <alignment horizontal="right" vertical="center" wrapText="1"/>
    </xf>
    <xf numFmtId="0" fontId="8" fillId="3" borderId="0" xfId="76" applyNumberFormat="1" applyFont="1" applyFill="1" applyAlignment="1" applyProtection="1">
      <alignment vertical="center" wrapText="1"/>
    </xf>
    <xf numFmtId="180" fontId="8" fillId="3" borderId="0" xfId="76" applyNumberFormat="1" applyFont="1" applyFill="1" applyAlignment="1" applyProtection="1">
      <alignment vertical="center" wrapText="1"/>
    </xf>
    <xf numFmtId="178" fontId="9" fillId="0" borderId="0" xfId="76" applyNumberFormat="1" applyFont="1" applyFill="1" applyAlignment="1" applyProtection="1">
      <alignment horizontal="center" vertical="center"/>
    </xf>
    <xf numFmtId="178" fontId="8" fillId="0" borderId="2" xfId="76" applyNumberFormat="1" applyFont="1" applyFill="1" applyBorder="1" applyAlignment="1" applyProtection="1"/>
    <xf numFmtId="178" fontId="8" fillId="2" borderId="2" xfId="76" applyNumberFormat="1" applyFont="1" applyFill="1" applyBorder="1" applyAlignment="1" applyProtection="1"/>
    <xf numFmtId="0" fontId="8" fillId="0" borderId="0" xfId="76" applyNumberFormat="1" applyFont="1" applyFill="1" applyAlignment="1" applyProtection="1">
      <alignment vertical="center" wrapText="1"/>
    </xf>
    <xf numFmtId="0" fontId="8" fillId="0" borderId="1" xfId="76" applyNumberFormat="1" applyFont="1" applyFill="1" applyBorder="1" applyAlignment="1" applyProtection="1">
      <alignment horizontal="centerContinuous" vertical="center"/>
    </xf>
    <xf numFmtId="0" fontId="8" fillId="3" borderId="1" xfId="76" applyNumberFormat="1" applyFont="1" applyFill="1" applyBorder="1" applyAlignment="1" applyProtection="1">
      <alignment horizontal="center" vertical="center" wrapText="1"/>
    </xf>
    <xf numFmtId="0" fontId="8" fillId="0" borderId="1" xfId="76" applyNumberFormat="1" applyFont="1" applyFill="1" applyBorder="1" applyAlignment="1" applyProtection="1">
      <alignment horizontal="center" vertical="center" wrapText="1"/>
    </xf>
    <xf numFmtId="180" fontId="8" fillId="0" borderId="1" xfId="72" applyNumberFormat="1" applyFont="1" applyFill="1" applyBorder="1" applyAlignment="1" applyProtection="1">
      <alignment horizontal="center" vertical="center"/>
    </xf>
    <xf numFmtId="178" fontId="8" fillId="0" borderId="1" xfId="76" applyNumberFormat="1" applyFont="1" applyFill="1" applyBorder="1" applyAlignment="1" applyProtection="1">
      <alignment horizontal="center" vertical="center"/>
    </xf>
    <xf numFmtId="176" fontId="8" fillId="0" borderId="1" xfId="76" applyNumberFormat="1" applyFont="1" applyFill="1" applyBorder="1" applyAlignment="1" applyProtection="1">
      <alignment horizontal="center" vertical="center"/>
    </xf>
    <xf numFmtId="176" fontId="8" fillId="0" borderId="6" xfId="76" applyNumberFormat="1" applyFont="1" applyFill="1" applyBorder="1" applyAlignment="1" applyProtection="1">
      <alignment horizontal="center" vertical="center"/>
    </xf>
    <xf numFmtId="49" fontId="8" fillId="3" borderId="1" xfId="72" applyNumberFormat="1" applyFont="1" applyFill="1" applyBorder="1" applyAlignment="1">
      <alignment horizontal="center" vertical="center"/>
    </xf>
    <xf numFmtId="49" fontId="8" fillId="0" borderId="1" xfId="72" applyNumberFormat="1" applyFont="1" applyFill="1" applyBorder="1" applyAlignment="1">
      <alignment horizontal="center" vertical="center" wrapText="1"/>
    </xf>
    <xf numFmtId="49" fontId="8" fillId="0" borderId="1" xfId="76" applyNumberFormat="1" applyFont="1" applyFill="1" applyBorder="1" applyAlignment="1" applyProtection="1">
      <alignment horizontal="center" vertical="center" wrapText="1"/>
    </xf>
    <xf numFmtId="186" fontId="13" fillId="0" borderId="1" xfId="0" applyNumberFormat="1" applyFont="1" applyBorder="1" applyAlignment="1">
      <alignment horizontal="left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49" fontId="13" fillId="0" borderId="17" xfId="0" applyNumberFormat="1" applyFont="1" applyBorder="1" applyAlignment="1">
      <alignment horizontal="center" vertical="center" wrapText="1"/>
    </xf>
    <xf numFmtId="49" fontId="13" fillId="0" borderId="16" xfId="0" applyNumberFormat="1" applyFont="1" applyBorder="1" applyAlignment="1">
      <alignment horizontal="center" vertical="center" wrapText="1"/>
    </xf>
    <xf numFmtId="49" fontId="13" fillId="0" borderId="18" xfId="0" applyNumberFormat="1" applyFont="1" applyBorder="1" applyAlignment="1">
      <alignment horizontal="center" vertical="center" wrapText="1"/>
    </xf>
    <xf numFmtId="49" fontId="13" fillId="0" borderId="19" xfId="0" applyNumberFormat="1" applyFont="1" applyBorder="1" applyAlignment="1">
      <alignment horizontal="center" vertical="center" wrapText="1"/>
    </xf>
    <xf numFmtId="49" fontId="8" fillId="3" borderId="1" xfId="72" applyNumberFormat="1" applyFont="1" applyFill="1" applyBorder="1" applyAlignment="1">
      <alignment horizontal="center" vertical="center" wrapText="1"/>
    </xf>
    <xf numFmtId="49" fontId="13" fillId="0" borderId="20" xfId="0" applyNumberFormat="1" applyFont="1" applyBorder="1" applyAlignment="1">
      <alignment horizontal="center" vertical="center" wrapText="1"/>
    </xf>
    <xf numFmtId="49" fontId="13" fillId="0" borderId="21" xfId="0" applyNumberFormat="1" applyFont="1" applyBorder="1" applyAlignment="1">
      <alignment horizontal="center" vertical="center" wrapText="1"/>
    </xf>
    <xf numFmtId="186" fontId="13" fillId="0" borderId="18" xfId="0" applyNumberFormat="1" applyFont="1" applyBorder="1" applyAlignment="1">
      <alignment horizontal="left" vertical="center" wrapText="1"/>
    </xf>
    <xf numFmtId="180" fontId="8" fillId="0" borderId="0" xfId="76" applyNumberFormat="1" applyFont="1" applyFill="1" applyAlignment="1" applyProtection="1">
      <alignment horizontal="right" vertical="center"/>
    </xf>
    <xf numFmtId="180" fontId="8" fillId="3" borderId="0" xfId="76" applyNumberFormat="1" applyFont="1" applyFill="1" applyBorder="1" applyAlignment="1" applyProtection="1">
      <alignment horizontal="right"/>
    </xf>
    <xf numFmtId="0" fontId="13" fillId="3" borderId="22" xfId="0" applyFont="1" applyFill="1" applyBorder="1" applyAlignment="1">
      <alignment horizontal="center" vertical="center" wrapText="1"/>
    </xf>
    <xf numFmtId="49" fontId="13" fillId="3" borderId="22" xfId="0" applyNumberFormat="1" applyFont="1" applyFill="1" applyBorder="1" applyAlignment="1">
      <alignment horizontal="center" vertical="center" wrapText="1"/>
    </xf>
    <xf numFmtId="0" fontId="13" fillId="3" borderId="23" xfId="0" applyFont="1" applyFill="1" applyBorder="1" applyAlignment="1">
      <alignment horizontal="center" vertical="center" wrapText="1"/>
    </xf>
    <xf numFmtId="49" fontId="13" fillId="3" borderId="23" xfId="0" applyNumberFormat="1" applyFont="1" applyFill="1" applyBorder="1" applyAlignment="1">
      <alignment horizontal="center" vertical="center" wrapText="1"/>
    </xf>
    <xf numFmtId="0" fontId="7" fillId="0" borderId="0" xfId="72" applyFill="1" applyAlignment="1"/>
    <xf numFmtId="0" fontId="0" fillId="0" borderId="0" xfId="73">
      <alignment vertical="center"/>
    </xf>
    <xf numFmtId="0" fontId="7" fillId="0" borderId="0" xfId="72" applyAlignment="1"/>
    <xf numFmtId="0" fontId="0" fillId="0" borderId="0" xfId="73" applyAlignment="1">
      <alignment vertical="center" wrapText="1"/>
    </xf>
    <xf numFmtId="177" fontId="8" fillId="0" borderId="0" xfId="72" applyNumberFormat="1" applyFont="1" applyFill="1" applyAlignment="1" applyProtection="1">
      <alignment horizontal="left" vertical="center" wrapText="1"/>
    </xf>
    <xf numFmtId="177" fontId="8" fillId="0" borderId="0" xfId="72" applyNumberFormat="1" applyFont="1" applyFill="1" applyAlignment="1" applyProtection="1">
      <alignment horizontal="right" vertical="center"/>
    </xf>
    <xf numFmtId="180" fontId="8" fillId="0" borderId="0" xfId="72" applyNumberFormat="1" applyFont="1" applyFill="1" applyAlignment="1" applyProtection="1">
      <alignment horizontal="right" vertical="center"/>
    </xf>
    <xf numFmtId="180" fontId="8" fillId="0" borderId="0" xfId="72" applyNumberFormat="1" applyFont="1" applyFill="1" applyAlignment="1" applyProtection="1">
      <alignment vertical="center"/>
    </xf>
    <xf numFmtId="177" fontId="9" fillId="0" borderId="0" xfId="72" applyNumberFormat="1" applyFont="1" applyFill="1" applyAlignment="1" applyProtection="1">
      <alignment horizontal="center" vertical="center"/>
    </xf>
    <xf numFmtId="0" fontId="8" fillId="0" borderId="2" xfId="72" applyFont="1" applyFill="1" applyBorder="1" applyAlignment="1">
      <alignment horizontal="left"/>
    </xf>
    <xf numFmtId="0" fontId="8" fillId="2" borderId="2" xfId="72" applyFont="1" applyFill="1" applyBorder="1" applyAlignment="1">
      <alignment horizontal="left"/>
    </xf>
    <xf numFmtId="180" fontId="8" fillId="0" borderId="0" xfId="72" applyNumberFormat="1" applyFont="1" applyFill="1" applyAlignment="1" applyProtection="1">
      <alignment horizontal="centerContinuous" vertical="center"/>
    </xf>
    <xf numFmtId="177" fontId="8" fillId="0" borderId="1" xfId="72" applyNumberFormat="1" applyFont="1" applyFill="1" applyBorder="1" applyAlignment="1" applyProtection="1">
      <alignment horizontal="centerContinuous" vertical="center"/>
    </xf>
    <xf numFmtId="177" fontId="8" fillId="0" borderId="8" xfId="72" applyNumberFormat="1" applyFont="1" applyFill="1" applyBorder="1" applyAlignment="1" applyProtection="1">
      <alignment horizontal="centerContinuous" vertical="center"/>
    </xf>
    <xf numFmtId="177" fontId="8" fillId="0" borderId="9" xfId="72" applyNumberFormat="1" applyFont="1" applyFill="1" applyBorder="1" applyAlignment="1" applyProtection="1">
      <alignment horizontal="center" vertical="center"/>
    </xf>
    <xf numFmtId="177" fontId="8" fillId="0" borderId="10" xfId="72" applyNumberFormat="1" applyFont="1" applyFill="1" applyBorder="1" applyAlignment="1" applyProtection="1">
      <alignment horizontal="center" vertical="center"/>
    </xf>
    <xf numFmtId="177" fontId="8" fillId="0" borderId="6" xfId="72" applyNumberFormat="1" applyFont="1" applyFill="1" applyBorder="1" applyAlignment="1" applyProtection="1">
      <alignment horizontal="center" vertical="center"/>
    </xf>
    <xf numFmtId="0" fontId="8" fillId="0" borderId="1" xfId="72" applyNumberFormat="1" applyFont="1" applyFill="1" applyBorder="1" applyAlignment="1" applyProtection="1">
      <alignment horizontal="center" vertical="center" wrapText="1"/>
    </xf>
    <xf numFmtId="180" fontId="8" fillId="0" borderId="1" xfId="72" applyNumberFormat="1" applyFont="1" applyFill="1" applyBorder="1" applyAlignment="1" applyProtection="1">
      <alignment horizontal="centerContinuous" vertical="center" wrapText="1"/>
    </xf>
    <xf numFmtId="177" fontId="8" fillId="0" borderId="11" xfId="72" applyNumberFormat="1" applyFont="1" applyFill="1" applyBorder="1" applyAlignment="1" applyProtection="1">
      <alignment horizontal="center" vertical="center"/>
    </xf>
    <xf numFmtId="177" fontId="8" fillId="0" borderId="12" xfId="72" applyNumberFormat="1" applyFont="1" applyFill="1" applyBorder="1" applyAlignment="1" applyProtection="1">
      <alignment horizontal="center" vertical="center"/>
    </xf>
    <xf numFmtId="180" fontId="8" fillId="0" borderId="6" xfId="72" applyNumberFormat="1" applyFont="1" applyFill="1" applyBorder="1" applyAlignment="1" applyProtection="1">
      <alignment horizontal="center" vertical="center" wrapText="1"/>
    </xf>
    <xf numFmtId="180" fontId="8" fillId="0" borderId="5" xfId="72" applyNumberFormat="1" applyFont="1" applyFill="1" applyBorder="1" applyAlignment="1" applyProtection="1">
      <alignment horizontal="center" vertical="center" wrapText="1"/>
    </xf>
    <xf numFmtId="177" fontId="8" fillId="0" borderId="13" xfId="72" applyNumberFormat="1" applyFont="1" applyFill="1" applyBorder="1" applyAlignment="1" applyProtection="1">
      <alignment horizontal="center" vertical="center"/>
    </xf>
    <xf numFmtId="177" fontId="8" fillId="0" borderId="14" xfId="72" applyNumberFormat="1" applyFont="1" applyFill="1" applyBorder="1" applyAlignment="1" applyProtection="1">
      <alignment horizontal="center" vertical="center"/>
    </xf>
    <xf numFmtId="180" fontId="8" fillId="0" borderId="1" xfId="72" applyNumberFormat="1" applyFont="1" applyFill="1" applyBorder="1" applyAlignment="1" applyProtection="1">
      <alignment horizontal="center" vertical="center" wrapText="1"/>
    </xf>
    <xf numFmtId="0" fontId="8" fillId="0" borderId="8" xfId="72" applyFont="1" applyBorder="1" applyAlignment="1">
      <alignment horizontal="center" vertical="center" wrapText="1"/>
    </xf>
    <xf numFmtId="0" fontId="8" fillId="0" borderId="1" xfId="72" applyFont="1" applyFill="1" applyBorder="1" applyAlignment="1">
      <alignment horizontal="left" vertical="center"/>
    </xf>
    <xf numFmtId="186" fontId="8" fillId="0" borderId="1" xfId="72" applyNumberFormat="1" applyFont="1" applyFill="1" applyBorder="1" applyAlignment="1">
      <alignment horizontal="right" vertical="center" wrapText="1"/>
    </xf>
    <xf numFmtId="185" fontId="8" fillId="0" borderId="2" xfId="72" applyNumberFormat="1" applyFont="1" applyFill="1" applyBorder="1" applyAlignment="1">
      <alignment horizontal="left" vertical="center"/>
    </xf>
    <xf numFmtId="0" fontId="8" fillId="0" borderId="15" xfId="72" applyFont="1" applyBorder="1" applyAlignment="1">
      <alignment horizontal="center" vertical="center" wrapText="1"/>
    </xf>
    <xf numFmtId="185" fontId="8" fillId="0" borderId="4" xfId="72" applyNumberFormat="1" applyFont="1" applyFill="1" applyBorder="1" applyAlignment="1">
      <alignment horizontal="left" vertical="center"/>
    </xf>
    <xf numFmtId="186" fontId="8" fillId="0" borderId="1" xfId="72" applyNumberFormat="1" applyFont="1" applyFill="1" applyBorder="1" applyAlignment="1" applyProtection="1">
      <alignment horizontal="right" vertical="center" wrapText="1"/>
    </xf>
    <xf numFmtId="0" fontId="8" fillId="0" borderId="1" xfId="72" applyFont="1" applyFill="1" applyBorder="1" applyAlignment="1">
      <alignment horizontal="left" vertical="center" wrapText="1"/>
    </xf>
    <xf numFmtId="185" fontId="8" fillId="0" borderId="4" xfId="72" applyNumberFormat="1" applyFont="1" applyFill="1" applyBorder="1" applyAlignment="1" applyProtection="1">
      <alignment vertical="center"/>
    </xf>
    <xf numFmtId="0" fontId="8" fillId="0" borderId="6" xfId="72" applyFont="1" applyFill="1" applyBorder="1" applyAlignment="1">
      <alignment horizontal="left" vertical="center"/>
    </xf>
    <xf numFmtId="0" fontId="8" fillId="0" borderId="5" xfId="72" applyFont="1" applyFill="1" applyBorder="1" applyAlignment="1">
      <alignment horizontal="left" vertical="center"/>
    </xf>
    <xf numFmtId="0" fontId="13" fillId="0" borderId="24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left" vertical="center" wrapText="1"/>
    </xf>
    <xf numFmtId="185" fontId="8" fillId="0" borderId="4" xfId="72" applyNumberFormat="1" applyFont="1" applyFill="1" applyBorder="1" applyAlignment="1" applyProtection="1">
      <alignment horizontal="left" vertical="center"/>
    </xf>
    <xf numFmtId="0" fontId="13" fillId="0" borderId="25" xfId="0" applyFont="1" applyBorder="1" applyAlignment="1">
      <alignment horizontal="center" vertical="center" wrapText="1"/>
    </xf>
    <xf numFmtId="185" fontId="8" fillId="0" borderId="7" xfId="72" applyNumberFormat="1" applyFont="1" applyFill="1" applyBorder="1" applyAlignment="1" applyProtection="1">
      <alignment horizontal="left" vertical="center"/>
    </xf>
    <xf numFmtId="0" fontId="13" fillId="0" borderId="2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185" fontId="8" fillId="0" borderId="6" xfId="72" applyNumberFormat="1" applyFont="1" applyFill="1" applyBorder="1" applyAlignment="1" applyProtection="1">
      <alignment horizontal="left" vertical="center"/>
    </xf>
    <xf numFmtId="0" fontId="13" fillId="0" borderId="16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3" fillId="0" borderId="28" xfId="0" applyFont="1" applyBorder="1" applyAlignment="1">
      <alignment horizontal="left" vertical="center" wrapText="1"/>
    </xf>
    <xf numFmtId="0" fontId="13" fillId="0" borderId="29" xfId="0" applyFont="1" applyBorder="1" applyAlignment="1">
      <alignment horizontal="left" vertical="center" wrapText="1"/>
    </xf>
    <xf numFmtId="186" fontId="8" fillId="0" borderId="1" xfId="72" applyNumberFormat="1" applyFont="1" applyFill="1" applyBorder="1" applyAlignment="1">
      <alignment horizontal="right" vertical="center"/>
    </xf>
    <xf numFmtId="177" fontId="8" fillId="0" borderId="5" xfId="72" applyNumberFormat="1" applyFont="1" applyFill="1" applyBorder="1" applyAlignment="1" applyProtection="1">
      <alignment horizontal="center" vertical="center"/>
    </xf>
    <xf numFmtId="185" fontId="8" fillId="0" borderId="1" xfId="72" applyNumberFormat="1" applyFont="1" applyFill="1" applyBorder="1" applyAlignment="1">
      <alignment horizontal="center" vertical="center"/>
    </xf>
    <xf numFmtId="0" fontId="8" fillId="0" borderId="0" xfId="73" applyFont="1" applyAlignment="1">
      <alignment horizontal="right" wrapText="1"/>
    </xf>
    <xf numFmtId="177" fontId="8" fillId="0" borderId="5" xfId="72" applyNumberFormat="1" applyFont="1" applyFill="1" applyBorder="1" applyAlignment="1" applyProtection="1">
      <alignment horizontal="centerContinuous" vertical="center"/>
    </xf>
    <xf numFmtId="0" fontId="8" fillId="0" borderId="30" xfId="73" applyFont="1" applyBorder="1" applyAlignment="1">
      <alignment horizontal="centerContinuous" vertical="center" wrapText="1"/>
    </xf>
    <xf numFmtId="180" fontId="8" fillId="0" borderId="5" xfId="72" applyNumberFormat="1" applyFont="1" applyFill="1" applyBorder="1" applyAlignment="1" applyProtection="1">
      <alignment horizontal="centerContinuous" vertical="center" wrapText="1"/>
    </xf>
    <xf numFmtId="49" fontId="8" fillId="3" borderId="8" xfId="72" applyNumberFormat="1" applyFont="1" applyFill="1" applyBorder="1" applyAlignment="1">
      <alignment horizontal="center" vertical="center" wrapText="1"/>
    </xf>
    <xf numFmtId="180" fontId="13" fillId="0" borderId="8" xfId="0" applyNumberFormat="1" applyFont="1" applyBorder="1" applyAlignment="1">
      <alignment horizontal="center" vertical="center" wrapText="1"/>
    </xf>
    <xf numFmtId="179" fontId="8" fillId="0" borderId="8" xfId="73" applyNumberFormat="1" applyFont="1" applyBorder="1" applyAlignment="1">
      <alignment horizontal="center" vertical="center" wrapText="1"/>
    </xf>
    <xf numFmtId="49" fontId="8" fillId="3" borderId="3" xfId="72" applyNumberFormat="1" applyFont="1" applyFill="1" applyBorder="1" applyAlignment="1">
      <alignment horizontal="center" vertical="center" wrapText="1"/>
    </xf>
    <xf numFmtId="180" fontId="13" fillId="0" borderId="3" xfId="0" applyNumberFormat="1" applyFont="1" applyBorder="1" applyAlignment="1">
      <alignment horizontal="center" vertical="center" wrapText="1"/>
    </xf>
    <xf numFmtId="179" fontId="8" fillId="0" borderId="3" xfId="73" applyNumberFormat="1" applyFont="1" applyBorder="1" applyAlignment="1">
      <alignment horizontal="center" vertical="center" wrapText="1"/>
    </xf>
    <xf numFmtId="186" fontId="8" fillId="0" borderId="5" xfId="72" applyNumberFormat="1" applyFont="1" applyFill="1" applyBorder="1" applyAlignment="1">
      <alignment horizontal="right" vertical="center" wrapText="1"/>
    </xf>
    <xf numFmtId="186" fontId="8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6" fontId="8" fillId="0" borderId="5" xfId="72" applyNumberFormat="1" applyFont="1" applyFill="1" applyBorder="1" applyAlignment="1" applyProtection="1">
      <alignment horizontal="right" vertical="center" wrapText="1"/>
    </xf>
    <xf numFmtId="186" fontId="8" fillId="0" borderId="1" xfId="73" applyNumberFormat="1" applyFont="1" applyFill="1" applyBorder="1" applyAlignment="1">
      <alignment horizontal="right" vertical="center" wrapText="1"/>
    </xf>
    <xf numFmtId="0" fontId="7" fillId="0" borderId="1" xfId="72" applyFill="1" applyBorder="1" applyAlignment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Z32"/>
  <sheetViews>
    <sheetView showGridLines="0" showZeros="0" workbookViewId="0">
      <selection activeCell="K12" sqref="K12"/>
    </sheetView>
  </sheetViews>
  <sheetFormatPr defaultColWidth="6.875" defaultRowHeight="14.25"/>
  <cols>
    <col min="1" max="1" width="5.5" style="234" customWidth="1"/>
    <col min="2" max="2" width="3.5" style="234" customWidth="1"/>
    <col min="3" max="3" width="17.125" style="234" customWidth="1"/>
    <col min="4" max="4" width="12.875" style="234" customWidth="1"/>
    <col min="5" max="5" width="19.5" style="234" customWidth="1"/>
    <col min="6" max="6" width="13.625" style="234" customWidth="1"/>
    <col min="7" max="7" width="13.75" style="234" customWidth="1"/>
    <col min="8" max="8" width="16.125" style="234" customWidth="1"/>
    <col min="9" max="9" width="11.5" style="234" customWidth="1"/>
    <col min="10" max="10" width="9.625" style="234" customWidth="1"/>
    <col min="11" max="11" width="9.125" style="234" customWidth="1"/>
    <col min="12" max="12" width="12.75" style="234" customWidth="1"/>
    <col min="13" max="13" width="11.5" style="235" customWidth="1"/>
    <col min="14" max="26" width="6.875" style="233" customWidth="1"/>
    <col min="27" max="244" width="6.875" style="234" customWidth="1"/>
    <col min="245" max="16384" width="6.875" style="234"/>
  </cols>
  <sheetData>
    <row r="1" ht="24.95" customHeight="1" spans="2:13">
      <c r="B1" s="236"/>
      <c r="C1" s="236"/>
      <c r="D1" s="237"/>
      <c r="E1" s="237"/>
      <c r="F1" s="238"/>
      <c r="G1" s="238"/>
      <c r="H1" s="239"/>
      <c r="I1" s="239"/>
      <c r="J1" s="239"/>
      <c r="K1" s="239"/>
      <c r="L1" s="239"/>
      <c r="M1" s="226"/>
    </row>
    <row r="2" ht="24.95" customHeight="1" spans="2:13">
      <c r="B2" s="240" t="s">
        <v>0</v>
      </c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</row>
    <row r="3" ht="18.75" customHeight="1" spans="2:13">
      <c r="B3" s="241" t="s">
        <v>1</v>
      </c>
      <c r="C3" s="242"/>
      <c r="D3" s="242"/>
      <c r="E3" s="242"/>
      <c r="F3" s="243"/>
      <c r="G3" s="243"/>
      <c r="H3" s="239"/>
      <c r="I3" s="239"/>
      <c r="J3" s="239"/>
      <c r="K3" s="239"/>
      <c r="L3" s="239"/>
      <c r="M3" s="286" t="s">
        <v>2</v>
      </c>
    </row>
    <row r="4" ht="21" customHeight="1" spans="2:13">
      <c r="B4" s="244" t="s">
        <v>3</v>
      </c>
      <c r="C4" s="244"/>
      <c r="D4" s="244"/>
      <c r="E4" s="244" t="s">
        <v>4</v>
      </c>
      <c r="F4" s="245"/>
      <c r="G4" s="244"/>
      <c r="H4" s="244"/>
      <c r="I4" s="244"/>
      <c r="J4" s="244"/>
      <c r="K4" s="244"/>
      <c r="L4" s="287"/>
      <c r="M4" s="288"/>
    </row>
    <row r="5" ht="21" customHeight="1" spans="2:13">
      <c r="B5" s="246" t="s">
        <v>5</v>
      </c>
      <c r="C5" s="247"/>
      <c r="D5" s="248" t="s">
        <v>6</v>
      </c>
      <c r="E5" s="248" t="s">
        <v>7</v>
      </c>
      <c r="F5" s="249" t="s">
        <v>8</v>
      </c>
      <c r="G5" s="250" t="s">
        <v>9</v>
      </c>
      <c r="H5" s="250"/>
      <c r="I5" s="250"/>
      <c r="J5" s="250"/>
      <c r="K5" s="250"/>
      <c r="L5" s="289"/>
      <c r="M5" s="249" t="s">
        <v>10</v>
      </c>
    </row>
    <row r="6" ht="23.25" customHeight="1" spans="2:13">
      <c r="B6" s="251"/>
      <c r="C6" s="252"/>
      <c r="D6" s="246"/>
      <c r="E6" s="248"/>
      <c r="F6" s="249"/>
      <c r="G6" s="253" t="s">
        <v>11</v>
      </c>
      <c r="H6" s="254"/>
      <c r="I6" s="290" t="s">
        <v>12</v>
      </c>
      <c r="J6" s="291" t="s">
        <v>13</v>
      </c>
      <c r="K6" s="291" t="s">
        <v>14</v>
      </c>
      <c r="L6" s="292" t="s">
        <v>15</v>
      </c>
      <c r="M6" s="249"/>
    </row>
    <row r="7" ht="22.5" customHeight="1" spans="2:13">
      <c r="B7" s="255"/>
      <c r="C7" s="256"/>
      <c r="D7" s="246"/>
      <c r="E7" s="248"/>
      <c r="F7" s="249"/>
      <c r="G7" s="257" t="s">
        <v>16</v>
      </c>
      <c r="H7" s="222" t="s">
        <v>17</v>
      </c>
      <c r="I7" s="293"/>
      <c r="J7" s="294"/>
      <c r="K7" s="294"/>
      <c r="L7" s="295"/>
      <c r="M7" s="249"/>
    </row>
    <row r="8" s="232" customFormat="1" ht="23.25" customHeight="1" spans="2:26">
      <c r="B8" s="258" t="s">
        <v>11</v>
      </c>
      <c r="C8" s="259" t="s">
        <v>16</v>
      </c>
      <c r="D8" s="260">
        <v>4825758.86</v>
      </c>
      <c r="E8" s="261" t="s">
        <v>18</v>
      </c>
      <c r="F8" s="260">
        <v>4825758.86</v>
      </c>
      <c r="G8" s="260">
        <v>4825758.86</v>
      </c>
      <c r="H8" s="260">
        <v>4825758.86</v>
      </c>
      <c r="I8" s="260"/>
      <c r="J8" s="296"/>
      <c r="K8" s="260"/>
      <c r="M8" s="297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</row>
    <row r="9" s="232" customFormat="1" ht="23.25" customHeight="1" spans="2:26">
      <c r="B9" s="262"/>
      <c r="C9" s="259" t="s">
        <v>19</v>
      </c>
      <c r="D9" s="260">
        <v>4825758.86</v>
      </c>
      <c r="E9" s="263" t="s">
        <v>20</v>
      </c>
      <c r="F9" s="264">
        <v>4603863</v>
      </c>
      <c r="G9" s="264">
        <v>4603863</v>
      </c>
      <c r="H9" s="264">
        <v>4603863</v>
      </c>
      <c r="I9" s="264"/>
      <c r="J9" s="264"/>
      <c r="K9" s="264"/>
      <c r="L9" s="299"/>
      <c r="M9" s="297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</row>
    <row r="10" s="232" customFormat="1" ht="28.5" customHeight="1" spans="2:26">
      <c r="B10" s="262"/>
      <c r="C10" s="265" t="s">
        <v>21</v>
      </c>
      <c r="D10" s="260"/>
      <c r="E10" s="266" t="s">
        <v>22</v>
      </c>
      <c r="F10" s="264">
        <v>104173.14</v>
      </c>
      <c r="G10" s="264">
        <v>104173.14</v>
      </c>
      <c r="H10" s="264">
        <v>104173.14</v>
      </c>
      <c r="I10" s="264"/>
      <c r="J10" s="264"/>
      <c r="K10" s="264"/>
      <c r="L10" s="299"/>
      <c r="M10" s="297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</row>
    <row r="11" s="232" customFormat="1" ht="23.25" customHeight="1" spans="2:26">
      <c r="B11" s="262"/>
      <c r="C11" s="259" t="s">
        <v>23</v>
      </c>
      <c r="D11" s="260"/>
      <c r="E11" s="266" t="s">
        <v>24</v>
      </c>
      <c r="F11" s="264">
        <v>69916.75</v>
      </c>
      <c r="G11" s="264">
        <v>69916.75</v>
      </c>
      <c r="H11" s="264">
        <v>69916.75</v>
      </c>
      <c r="I11" s="264"/>
      <c r="J11" s="264"/>
      <c r="K11" s="264"/>
      <c r="L11" s="299"/>
      <c r="M11" s="297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</row>
    <row r="12" s="232" customFormat="1" ht="28.5" customHeight="1" spans="2:26">
      <c r="B12" s="262"/>
      <c r="C12" s="265" t="s">
        <v>25</v>
      </c>
      <c r="D12" s="260"/>
      <c r="E12" s="266" t="s">
        <v>26</v>
      </c>
      <c r="F12" s="264"/>
      <c r="G12" s="264"/>
      <c r="H12" s="264"/>
      <c r="I12" s="264"/>
      <c r="J12" s="264"/>
      <c r="K12" s="264"/>
      <c r="L12" s="299"/>
      <c r="M12" s="297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</row>
    <row r="13" s="232" customFormat="1" ht="23.25" customHeight="1" spans="2:26">
      <c r="B13" s="262"/>
      <c r="C13" s="265" t="s">
        <v>27</v>
      </c>
      <c r="D13" s="260"/>
      <c r="E13" s="266" t="s">
        <v>28</v>
      </c>
      <c r="F13" s="264"/>
      <c r="G13" s="264"/>
      <c r="H13" s="264"/>
      <c r="I13" s="264"/>
      <c r="J13" s="264"/>
      <c r="K13" s="264"/>
      <c r="L13" s="299"/>
      <c r="M13" s="297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</row>
    <row r="14" s="232" customFormat="1" ht="23.25" customHeight="1" spans="2:26">
      <c r="B14" s="267" t="s">
        <v>12</v>
      </c>
      <c r="C14" s="268"/>
      <c r="D14" s="260"/>
      <c r="E14" s="266" t="s">
        <v>29</v>
      </c>
      <c r="F14" s="264">
        <v>47805.97</v>
      </c>
      <c r="G14" s="264">
        <v>47805.97</v>
      </c>
      <c r="H14" s="264">
        <v>47805.97</v>
      </c>
      <c r="I14" s="264"/>
      <c r="J14" s="264"/>
      <c r="K14" s="264"/>
      <c r="L14" s="299"/>
      <c r="M14" s="297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</row>
    <row r="15" s="232" customFormat="1" ht="27" customHeight="1" spans="2:26">
      <c r="B15" s="269" t="s">
        <v>13</v>
      </c>
      <c r="C15" s="270" t="s">
        <v>30</v>
      </c>
      <c r="D15" s="260"/>
      <c r="E15" s="271"/>
      <c r="F15" s="264"/>
      <c r="G15" s="264"/>
      <c r="H15" s="264"/>
      <c r="I15" s="264"/>
      <c r="J15" s="264"/>
      <c r="K15" s="264"/>
      <c r="L15" s="299"/>
      <c r="M15" s="297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</row>
    <row r="16" s="232" customFormat="1" ht="27" customHeight="1" spans="2:26">
      <c r="B16" s="272"/>
      <c r="C16" s="270" t="s">
        <v>31</v>
      </c>
      <c r="D16" s="260"/>
      <c r="E16" s="273"/>
      <c r="F16" s="264"/>
      <c r="G16" s="264"/>
      <c r="H16" s="264"/>
      <c r="I16" s="264"/>
      <c r="J16" s="264"/>
      <c r="K16" s="264"/>
      <c r="L16" s="299"/>
      <c r="M16" s="297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</row>
    <row r="17" s="232" customFormat="1" ht="27.75" customHeight="1" spans="2:26">
      <c r="B17" s="274" t="s">
        <v>14</v>
      </c>
      <c r="C17" s="270" t="s">
        <v>32</v>
      </c>
      <c r="D17" s="260"/>
      <c r="E17" s="273"/>
      <c r="F17" s="264"/>
      <c r="G17" s="264"/>
      <c r="H17" s="264"/>
      <c r="I17" s="264"/>
      <c r="J17" s="264"/>
      <c r="K17" s="264"/>
      <c r="L17" s="299"/>
      <c r="M17" s="297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</row>
    <row r="18" s="232" customFormat="1" ht="27.75" customHeight="1" spans="2:26">
      <c r="B18" s="275"/>
      <c r="C18" s="270" t="s">
        <v>33</v>
      </c>
      <c r="D18" s="260"/>
      <c r="E18" s="271"/>
      <c r="F18" s="264"/>
      <c r="G18" s="264"/>
      <c r="H18" s="264"/>
      <c r="I18" s="264"/>
      <c r="J18" s="264"/>
      <c r="K18" s="264"/>
      <c r="L18" s="299"/>
      <c r="M18" s="297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</row>
    <row r="19" s="232" customFormat="1" ht="27.75" customHeight="1" spans="2:26">
      <c r="B19" s="272"/>
      <c r="C19" s="270" t="s">
        <v>34</v>
      </c>
      <c r="D19" s="260"/>
      <c r="E19" s="276"/>
      <c r="F19" s="264"/>
      <c r="G19" s="264"/>
      <c r="H19" s="264"/>
      <c r="I19" s="264"/>
      <c r="J19" s="264"/>
      <c r="K19" s="264"/>
      <c r="L19" s="299"/>
      <c r="M19" s="297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</row>
    <row r="20" s="232" customFormat="1" ht="23.25" customHeight="1" spans="2:26">
      <c r="B20" s="277" t="s">
        <v>15</v>
      </c>
      <c r="C20" s="278"/>
      <c r="D20" s="260"/>
      <c r="E20" s="276"/>
      <c r="F20" s="260"/>
      <c r="G20" s="260"/>
      <c r="H20" s="260"/>
      <c r="I20" s="260"/>
      <c r="J20" s="260"/>
      <c r="K20" s="260"/>
      <c r="L20" s="296"/>
      <c r="M20" s="297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</row>
    <row r="21" s="232" customFormat="1" ht="23.25" customHeight="1" spans="2:26">
      <c r="B21" s="279" t="s">
        <v>35</v>
      </c>
      <c r="C21" s="280"/>
      <c r="D21" s="260">
        <v>4825758.86</v>
      </c>
      <c r="E21" s="276"/>
      <c r="F21" s="260"/>
      <c r="G21" s="260"/>
      <c r="H21" s="260"/>
      <c r="I21" s="260"/>
      <c r="J21" s="260"/>
      <c r="K21" s="260"/>
      <c r="L21" s="260"/>
      <c r="M21" s="300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</row>
    <row r="22" s="232" customFormat="1" ht="23.25" customHeight="1" spans="2:26">
      <c r="B22" s="281" t="s">
        <v>36</v>
      </c>
      <c r="C22" s="282"/>
      <c r="D22" s="260"/>
      <c r="E22" s="276"/>
      <c r="F22" s="260"/>
      <c r="G22" s="283"/>
      <c r="H22" s="260"/>
      <c r="I22" s="260"/>
      <c r="J22" s="260"/>
      <c r="K22" s="260"/>
      <c r="L22" s="260"/>
      <c r="M22" s="300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</row>
    <row r="23" s="232" customFormat="1" ht="23.25" customHeight="1" spans="2:26">
      <c r="B23" s="248" t="s">
        <v>37</v>
      </c>
      <c r="C23" s="284"/>
      <c r="D23" s="260">
        <f>F23</f>
        <v>4825758.86</v>
      </c>
      <c r="E23" s="285" t="s">
        <v>38</v>
      </c>
      <c r="F23" s="260">
        <f>F8+F12</f>
        <v>4825758.86</v>
      </c>
      <c r="G23" s="260">
        <v>4825758.86</v>
      </c>
      <c r="H23" s="260">
        <v>4825758.86</v>
      </c>
      <c r="I23" s="260"/>
      <c r="J23" s="296"/>
      <c r="K23" s="260"/>
      <c r="L23" s="301"/>
      <c r="M23" s="300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</row>
    <row r="24" spans="2:12">
      <c r="B24" s="233"/>
      <c r="C24" s="233"/>
      <c r="D24" s="233"/>
      <c r="E24" s="233"/>
      <c r="F24" s="233"/>
      <c r="G24" s="233"/>
      <c r="H24" s="233"/>
      <c r="I24" s="233"/>
      <c r="J24" s="233"/>
      <c r="K24" s="233"/>
      <c r="L24" s="233"/>
    </row>
    <row r="25" spans="2:12">
      <c r="B25" s="233"/>
      <c r="C25" s="233"/>
      <c r="D25" s="233"/>
      <c r="E25" s="233"/>
      <c r="F25" s="233"/>
      <c r="G25" s="233"/>
      <c r="H25" s="233"/>
      <c r="I25" s="233"/>
      <c r="J25" s="233"/>
      <c r="K25" s="233"/>
      <c r="L25" s="233"/>
    </row>
    <row r="26" spans="2:12">
      <c r="B26" s="233"/>
      <c r="C26" s="233"/>
      <c r="D26" s="233"/>
      <c r="E26" s="233"/>
      <c r="F26" s="233"/>
      <c r="G26" s="233"/>
      <c r="H26" s="233"/>
      <c r="I26" s="233"/>
      <c r="J26" s="233"/>
      <c r="K26" s="233"/>
      <c r="L26" s="233"/>
    </row>
    <row r="27" spans="2:12">
      <c r="B27" s="233"/>
      <c r="C27" s="233"/>
      <c r="D27" s="233"/>
      <c r="E27" s="233"/>
      <c r="F27" s="233"/>
      <c r="G27" s="233"/>
      <c r="H27" s="233"/>
      <c r="I27" s="233"/>
      <c r="J27" s="233"/>
      <c r="K27" s="233"/>
      <c r="L27" s="233"/>
    </row>
    <row r="28" spans="2:12">
      <c r="B28" s="233"/>
      <c r="C28" s="233"/>
      <c r="D28" s="233"/>
      <c r="E28" s="233"/>
      <c r="F28" s="233"/>
      <c r="G28" s="233"/>
      <c r="H28" s="233"/>
      <c r="I28" s="233"/>
      <c r="J28" s="233"/>
      <c r="K28" s="233"/>
      <c r="L28" s="233"/>
    </row>
    <row r="29" spans="2:12">
      <c r="B29" s="233"/>
      <c r="C29" s="233"/>
      <c r="D29" s="233"/>
      <c r="E29" s="233"/>
      <c r="F29" s="233"/>
      <c r="G29" s="233"/>
      <c r="H29" s="233"/>
      <c r="I29" s="233"/>
      <c r="J29" s="233"/>
      <c r="K29" s="233"/>
      <c r="L29" s="233"/>
    </row>
    <row r="30" spans="2:12">
      <c r="B30" s="233"/>
      <c r="C30" s="233"/>
      <c r="D30" s="233"/>
      <c r="E30" s="233"/>
      <c r="F30" s="233"/>
      <c r="G30" s="233"/>
      <c r="H30" s="233"/>
      <c r="I30" s="233"/>
      <c r="J30" s="233"/>
      <c r="K30" s="233"/>
      <c r="L30" s="233"/>
    </row>
    <row r="31" spans="2:12">
      <c r="B31" s="233"/>
      <c r="C31" s="233"/>
      <c r="D31" s="233"/>
      <c r="E31" s="233"/>
      <c r="F31" s="233"/>
      <c r="G31" s="233"/>
      <c r="H31" s="233"/>
      <c r="I31" s="233"/>
      <c r="J31" s="233"/>
      <c r="K31" s="233"/>
      <c r="L31" s="233"/>
    </row>
    <row r="32" s="233" customFormat="1" spans="13:13">
      <c r="M32" s="235"/>
    </row>
  </sheetData>
  <mergeCells count="20">
    <mergeCell ref="B1:C1"/>
    <mergeCell ref="B2:M2"/>
    <mergeCell ref="B3:E3"/>
    <mergeCell ref="G6:H6"/>
    <mergeCell ref="B20:C20"/>
    <mergeCell ref="B21:C21"/>
    <mergeCell ref="B22:C22"/>
    <mergeCell ref="B23:C23"/>
    <mergeCell ref="B8:B13"/>
    <mergeCell ref="B15:B16"/>
    <mergeCell ref="B17:B19"/>
    <mergeCell ref="D5:D7"/>
    <mergeCell ref="E5:E7"/>
    <mergeCell ref="F5:F7"/>
    <mergeCell ref="I6:I7"/>
    <mergeCell ref="J6:J7"/>
    <mergeCell ref="K6:K7"/>
    <mergeCell ref="L6:L7"/>
    <mergeCell ref="M5:M7"/>
    <mergeCell ref="B5:C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60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topLeftCell="A4" workbookViewId="0">
      <selection activeCell="J9" sqref="J9"/>
    </sheetView>
  </sheetViews>
  <sheetFormatPr defaultColWidth="7.25" defaultRowHeight="11.25"/>
  <cols>
    <col min="1" max="1" width="7.25" style="195" customWidth="1"/>
    <col min="2" max="3" width="6.375" style="195" customWidth="1"/>
    <col min="4" max="4" width="6.25" style="195" customWidth="1"/>
    <col min="5" max="5" width="17.875" style="195" customWidth="1"/>
    <col min="6" max="6" width="13.5" style="195" customWidth="1"/>
    <col min="7" max="7" width="13.625" style="195" customWidth="1"/>
    <col min="8" max="8" width="11.25" style="195" customWidth="1"/>
    <col min="9" max="9" width="6.75" style="195" customWidth="1"/>
    <col min="10" max="10" width="9.875" style="195" customWidth="1"/>
    <col min="11" max="11" width="7.625" style="195" customWidth="1"/>
    <col min="12" max="12" width="8.625" style="195" customWidth="1"/>
    <col min="13" max="13" width="10.5" style="195" customWidth="1"/>
    <col min="14" max="14" width="9.625" style="195" customWidth="1"/>
    <col min="15" max="15" width="8.125" style="195" customWidth="1"/>
    <col min="16" max="16" width="11.5" style="195" customWidth="1"/>
    <col min="17" max="17" width="7.875" style="195" customWidth="1"/>
    <col min="18" max="18" width="9.75" style="195" customWidth="1"/>
    <col min="19" max="19" width="9.625" style="195" customWidth="1"/>
    <col min="20" max="252" width="7.25" style="195" customWidth="1"/>
    <col min="253" max="16384" width="7.25" style="195"/>
  </cols>
  <sheetData>
    <row r="1" ht="25.5" customHeight="1" spans="1:19">
      <c r="A1" s="196"/>
      <c r="B1" s="196"/>
      <c r="C1" s="197"/>
      <c r="D1" s="198"/>
      <c r="E1" s="199"/>
      <c r="F1" s="199"/>
      <c r="G1" s="199"/>
      <c r="H1" s="200"/>
      <c r="I1" s="200"/>
      <c r="J1" s="200"/>
      <c r="K1" s="200"/>
      <c r="L1" s="200"/>
      <c r="S1" s="226"/>
    </row>
    <row r="2" ht="25.5" customHeight="1" spans="1:19">
      <c r="A2" s="201" t="s">
        <v>39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</row>
    <row r="3" ht="25.5" customHeight="1" spans="1:19">
      <c r="A3" s="202" t="s">
        <v>1</v>
      </c>
      <c r="B3" s="203"/>
      <c r="C3" s="203"/>
      <c r="D3" s="203"/>
      <c r="E3" s="203"/>
      <c r="G3" s="204"/>
      <c r="H3" s="200"/>
      <c r="I3" s="200"/>
      <c r="J3" s="200"/>
      <c r="K3" s="200"/>
      <c r="L3" s="200"/>
      <c r="S3" s="227" t="s">
        <v>2</v>
      </c>
    </row>
    <row r="4" ht="23.25" customHeight="1" spans="1:19">
      <c r="A4" s="205" t="s">
        <v>40</v>
      </c>
      <c r="B4" s="205"/>
      <c r="C4" s="205"/>
      <c r="D4" s="206" t="s">
        <v>41</v>
      </c>
      <c r="E4" s="207" t="s">
        <v>42</v>
      </c>
      <c r="F4" s="207" t="s">
        <v>43</v>
      </c>
      <c r="G4" s="208" t="s">
        <v>11</v>
      </c>
      <c r="H4" s="208"/>
      <c r="I4" s="208"/>
      <c r="J4" s="208"/>
      <c r="K4" s="208"/>
      <c r="L4" s="218" t="s">
        <v>12</v>
      </c>
      <c r="M4" s="219" t="s">
        <v>13</v>
      </c>
      <c r="N4" s="220"/>
      <c r="O4" s="219" t="s">
        <v>44</v>
      </c>
      <c r="P4" s="221"/>
      <c r="Q4" s="220"/>
      <c r="R4" s="228" t="s">
        <v>15</v>
      </c>
      <c r="S4" s="229" t="s">
        <v>10</v>
      </c>
    </row>
    <row r="5" ht="35.1" customHeight="1" spans="1:19">
      <c r="A5" s="209" t="s">
        <v>45</v>
      </c>
      <c r="B5" s="210" t="s">
        <v>46</v>
      </c>
      <c r="C5" s="211" t="s">
        <v>47</v>
      </c>
      <c r="D5" s="206"/>
      <c r="E5" s="207"/>
      <c r="F5" s="207"/>
      <c r="G5" s="212" t="s">
        <v>19</v>
      </c>
      <c r="H5" s="213" t="s">
        <v>21</v>
      </c>
      <c r="I5" s="213" t="s">
        <v>23</v>
      </c>
      <c r="J5" s="222" t="s">
        <v>25</v>
      </c>
      <c r="K5" s="213" t="s">
        <v>27</v>
      </c>
      <c r="L5" s="223"/>
      <c r="M5" s="224" t="s">
        <v>30</v>
      </c>
      <c r="N5" s="224" t="s">
        <v>31</v>
      </c>
      <c r="O5" s="224" t="s">
        <v>32</v>
      </c>
      <c r="P5" s="224" t="s">
        <v>33</v>
      </c>
      <c r="Q5" s="224" t="s">
        <v>34</v>
      </c>
      <c r="R5" s="230"/>
      <c r="S5" s="231"/>
    </row>
    <row r="6" s="194" customFormat="1" ht="24.95" customHeight="1" spans="1:19">
      <c r="A6" s="214"/>
      <c r="B6" s="214"/>
      <c r="C6" s="214"/>
      <c r="D6" s="214"/>
      <c r="E6" s="175" t="s">
        <v>8</v>
      </c>
      <c r="F6" s="215">
        <v>4825758.86</v>
      </c>
      <c r="G6" s="215">
        <v>4825758.86</v>
      </c>
      <c r="H6" s="21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</row>
    <row r="7" ht="24.95" customHeight="1" spans="1:19">
      <c r="A7" s="214" t="s">
        <v>48</v>
      </c>
      <c r="B7" s="214" t="s">
        <v>49</v>
      </c>
      <c r="C7" s="214" t="s">
        <v>49</v>
      </c>
      <c r="D7" s="214" t="s">
        <v>50</v>
      </c>
      <c r="E7" s="175" t="s">
        <v>51</v>
      </c>
      <c r="F7" s="215">
        <v>3745889.14</v>
      </c>
      <c r="G7" s="215">
        <v>3745889.14</v>
      </c>
      <c r="H7" s="21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25"/>
    </row>
    <row r="8" ht="24.95" customHeight="1" spans="1:19">
      <c r="A8" s="216" t="s">
        <v>48</v>
      </c>
      <c r="B8" s="216" t="s">
        <v>49</v>
      </c>
      <c r="C8" s="216" t="s">
        <v>52</v>
      </c>
      <c r="D8" s="214" t="s">
        <v>50</v>
      </c>
      <c r="E8" s="175" t="s">
        <v>53</v>
      </c>
      <c r="F8" s="215">
        <v>33416.75</v>
      </c>
      <c r="G8" s="215">
        <v>33416.75</v>
      </c>
      <c r="H8" s="21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5"/>
    </row>
    <row r="9" ht="24.95" customHeight="1" spans="1:19">
      <c r="A9" s="216" t="s">
        <v>48</v>
      </c>
      <c r="B9" s="216" t="s">
        <v>52</v>
      </c>
      <c r="C9" s="216" t="s">
        <v>52</v>
      </c>
      <c r="D9" s="214" t="s">
        <v>50</v>
      </c>
      <c r="E9" s="175" t="s">
        <v>54</v>
      </c>
      <c r="F9" s="215">
        <v>47805.97</v>
      </c>
      <c r="G9" s="215">
        <v>47805.97</v>
      </c>
      <c r="H9" s="21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</row>
    <row r="10" ht="24.95" customHeight="1" spans="1:19">
      <c r="A10" s="216" t="s">
        <v>55</v>
      </c>
      <c r="B10" s="216" t="s">
        <v>56</v>
      </c>
      <c r="C10" s="216" t="s">
        <v>56</v>
      </c>
      <c r="D10" s="214" t="s">
        <v>50</v>
      </c>
      <c r="E10" s="175" t="s">
        <v>57</v>
      </c>
      <c r="F10" s="215">
        <v>690960</v>
      </c>
      <c r="G10" s="215">
        <v>690960</v>
      </c>
      <c r="H10" s="215"/>
      <c r="I10" s="225"/>
      <c r="J10" s="225"/>
      <c r="K10" s="225"/>
      <c r="L10" s="225"/>
      <c r="M10" s="225"/>
      <c r="N10" s="225"/>
      <c r="O10" s="225"/>
      <c r="P10" s="225"/>
      <c r="Q10" s="225"/>
      <c r="R10" s="225"/>
      <c r="S10" s="225"/>
    </row>
    <row r="11" ht="24.95" customHeight="1" spans="1:19">
      <c r="A11" s="216" t="s">
        <v>58</v>
      </c>
      <c r="B11" s="216" t="s">
        <v>59</v>
      </c>
      <c r="C11" s="216" t="s">
        <v>49</v>
      </c>
      <c r="D11" s="214" t="s">
        <v>50</v>
      </c>
      <c r="E11" s="175" t="s">
        <v>60</v>
      </c>
      <c r="F11" s="215">
        <v>246684</v>
      </c>
      <c r="G11" s="215">
        <v>246684</v>
      </c>
      <c r="H11" s="21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</row>
    <row r="12" ht="24.95" customHeight="1" spans="1:19">
      <c r="A12" s="216" t="s">
        <v>58</v>
      </c>
      <c r="B12" s="216" t="s">
        <v>59</v>
      </c>
      <c r="C12" s="216" t="s">
        <v>52</v>
      </c>
      <c r="D12" s="214" t="s">
        <v>50</v>
      </c>
      <c r="E12" s="175" t="s">
        <v>61</v>
      </c>
      <c r="F12" s="215">
        <v>61003</v>
      </c>
      <c r="G12" s="215">
        <v>61003</v>
      </c>
      <c r="H12" s="215"/>
      <c r="I12" s="225"/>
      <c r="J12" s="225"/>
      <c r="K12" s="225"/>
      <c r="L12" s="225"/>
      <c r="M12" s="225"/>
      <c r="N12" s="225"/>
      <c r="O12" s="225"/>
      <c r="P12" s="225"/>
      <c r="Q12" s="225"/>
      <c r="R12" s="225"/>
      <c r="S12" s="225"/>
    </row>
    <row r="13" ht="24.95" customHeight="1" spans="1:19">
      <c r="A13" s="216"/>
      <c r="B13" s="216"/>
      <c r="C13" s="216"/>
      <c r="D13" s="214"/>
      <c r="E13" s="175"/>
      <c r="F13" s="215"/>
      <c r="G13" s="215"/>
      <c r="H13" s="215"/>
      <c r="I13" s="225"/>
      <c r="J13" s="225"/>
      <c r="K13" s="225"/>
      <c r="L13" s="225"/>
      <c r="M13" s="225"/>
      <c r="N13" s="225"/>
      <c r="O13" s="225"/>
      <c r="P13" s="225"/>
      <c r="Q13" s="225"/>
      <c r="R13" s="225"/>
      <c r="S13" s="225"/>
    </row>
    <row r="14" ht="24.95" customHeight="1" spans="1:19">
      <c r="A14" s="216"/>
      <c r="B14" s="216"/>
      <c r="C14" s="216"/>
      <c r="D14" s="214"/>
      <c r="E14" s="175"/>
      <c r="F14" s="215"/>
      <c r="G14" s="215"/>
      <c r="H14" s="215"/>
      <c r="I14" s="225"/>
      <c r="J14" s="225"/>
      <c r="K14" s="225"/>
      <c r="L14" s="225"/>
      <c r="M14" s="225"/>
      <c r="N14" s="225"/>
      <c r="O14" s="225"/>
      <c r="P14" s="225"/>
      <c r="Q14" s="225"/>
      <c r="R14" s="225"/>
      <c r="S14" s="225"/>
    </row>
    <row r="15" ht="24.95" customHeight="1" spans="1:19">
      <c r="A15" s="216"/>
      <c r="B15" s="216"/>
      <c r="C15" s="216"/>
      <c r="D15" s="214"/>
      <c r="E15" s="175"/>
      <c r="F15" s="215"/>
      <c r="G15" s="215"/>
      <c r="H15" s="215"/>
      <c r="I15" s="225"/>
      <c r="J15" s="225"/>
      <c r="K15" s="225"/>
      <c r="L15" s="225"/>
      <c r="M15" s="225"/>
      <c r="N15" s="225"/>
      <c r="O15" s="225"/>
      <c r="P15" s="225"/>
      <c r="Q15" s="225"/>
      <c r="R15" s="225"/>
      <c r="S15" s="225"/>
    </row>
    <row r="16" ht="24.95" customHeight="1" spans="1:19">
      <c r="A16" s="216"/>
      <c r="B16" s="216"/>
      <c r="C16" s="216"/>
      <c r="D16" s="214"/>
      <c r="E16" s="175"/>
      <c r="F16" s="215"/>
      <c r="G16" s="215"/>
      <c r="H16" s="215"/>
      <c r="I16" s="225"/>
      <c r="J16" s="225"/>
      <c r="K16" s="225"/>
      <c r="L16" s="225"/>
      <c r="M16" s="225"/>
      <c r="N16" s="225"/>
      <c r="O16" s="225"/>
      <c r="P16" s="225"/>
      <c r="Q16" s="225"/>
      <c r="R16" s="225"/>
      <c r="S16" s="225"/>
    </row>
    <row r="17" ht="24.95" customHeight="1" spans="1:19">
      <c r="A17" s="216"/>
      <c r="B17" s="216"/>
      <c r="C17" s="216"/>
      <c r="D17" s="214"/>
      <c r="E17" s="217"/>
      <c r="F17" s="215"/>
      <c r="G17" s="215"/>
      <c r="H17" s="215"/>
      <c r="I17" s="225"/>
      <c r="J17" s="225"/>
      <c r="K17" s="225"/>
      <c r="L17" s="225"/>
      <c r="M17" s="225"/>
      <c r="N17" s="225"/>
      <c r="O17" s="225"/>
      <c r="P17" s="225"/>
      <c r="Q17" s="225"/>
      <c r="R17" s="225"/>
      <c r="S17" s="225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60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A2" sqref="A2:M2"/>
    </sheetView>
  </sheetViews>
  <sheetFormatPr defaultColWidth="7.25" defaultRowHeight="11.25"/>
  <cols>
    <col min="1" max="1" width="4" style="139" customWidth="1"/>
    <col min="2" max="3" width="4.625" style="139" customWidth="1"/>
    <col min="4" max="4" width="9.625" style="140" customWidth="1"/>
    <col min="5" max="5" width="30.875" style="139" customWidth="1"/>
    <col min="6" max="6" width="13" style="139" customWidth="1"/>
    <col min="7" max="7" width="12.5" style="139" customWidth="1"/>
    <col min="8" max="8" width="13.25" style="139" customWidth="1"/>
    <col min="9" max="10" width="10.375" style="139" customWidth="1"/>
    <col min="11" max="11" width="9.625" style="139" customWidth="1"/>
    <col min="12" max="12" width="7.875" style="139" customWidth="1"/>
    <col min="13" max="13" width="14.75" style="139" customWidth="1"/>
    <col min="14" max="245" width="7.25" style="139" customWidth="1"/>
    <col min="246" max="16384" width="7.25" style="139"/>
  </cols>
  <sheetData>
    <row r="1" ht="25.5" customHeight="1" spans="1:13">
      <c r="A1" s="141"/>
      <c r="B1" s="141"/>
      <c r="C1" s="142"/>
      <c r="D1" s="143"/>
      <c r="E1" s="144"/>
      <c r="F1" s="145"/>
      <c r="G1" s="145"/>
      <c r="H1" s="145"/>
      <c r="I1" s="183"/>
      <c r="J1" s="145"/>
      <c r="K1" s="145"/>
      <c r="L1" s="145"/>
      <c r="M1" s="184"/>
    </row>
    <row r="2" ht="21.75" customHeight="1" spans="1:13">
      <c r="A2" s="146" t="s">
        <v>62</v>
      </c>
      <c r="B2" s="146"/>
      <c r="C2" s="146"/>
      <c r="D2" s="147"/>
      <c r="E2" s="146"/>
      <c r="F2" s="146"/>
      <c r="G2" s="146"/>
      <c r="H2" s="146"/>
      <c r="I2" s="146"/>
      <c r="J2" s="146"/>
      <c r="K2" s="146"/>
      <c r="L2" s="146"/>
      <c r="M2" s="146"/>
    </row>
    <row r="3" ht="25.5" customHeight="1" spans="1:13">
      <c r="A3" s="148" t="s">
        <v>1</v>
      </c>
      <c r="B3" s="149"/>
      <c r="C3" s="149"/>
      <c r="D3" s="150"/>
      <c r="E3" s="149"/>
      <c r="F3" s="145"/>
      <c r="G3" s="151"/>
      <c r="H3" s="151"/>
      <c r="I3" s="151"/>
      <c r="J3" s="151"/>
      <c r="K3" s="151"/>
      <c r="L3" s="151"/>
      <c r="M3" s="185" t="s">
        <v>2</v>
      </c>
    </row>
    <row r="4" ht="25.5" customHeight="1" spans="1:13">
      <c r="A4" s="152" t="s">
        <v>40</v>
      </c>
      <c r="B4" s="153"/>
      <c r="C4" s="153"/>
      <c r="D4" s="154" t="s">
        <v>41</v>
      </c>
      <c r="E4" s="155" t="s">
        <v>42</v>
      </c>
      <c r="F4" s="155" t="s">
        <v>43</v>
      </c>
      <c r="G4" s="156" t="s">
        <v>63</v>
      </c>
      <c r="H4" s="156"/>
      <c r="I4" s="156"/>
      <c r="J4" s="186"/>
      <c r="K4" s="187" t="s">
        <v>64</v>
      </c>
      <c r="L4" s="156"/>
      <c r="M4" s="186"/>
    </row>
    <row r="5" ht="25.5" customHeight="1" spans="1:13">
      <c r="A5" s="157" t="s">
        <v>45</v>
      </c>
      <c r="B5" s="158" t="s">
        <v>46</v>
      </c>
      <c r="C5" s="158" t="s">
        <v>47</v>
      </c>
      <c r="D5" s="154"/>
      <c r="E5" s="155"/>
      <c r="F5" s="155"/>
      <c r="G5" s="159" t="s">
        <v>16</v>
      </c>
      <c r="H5" s="155" t="s">
        <v>65</v>
      </c>
      <c r="I5" s="155" t="s">
        <v>66</v>
      </c>
      <c r="J5" s="155" t="s">
        <v>67</v>
      </c>
      <c r="K5" s="155" t="s">
        <v>16</v>
      </c>
      <c r="L5" s="155" t="s">
        <v>68</v>
      </c>
      <c r="M5" s="155" t="s">
        <v>69</v>
      </c>
    </row>
    <row r="6" s="137" customFormat="1" ht="21.6" customHeight="1" spans="1:13">
      <c r="A6" s="73"/>
      <c r="B6" s="73"/>
      <c r="C6" s="160"/>
      <c r="D6" s="161" t="s">
        <v>50</v>
      </c>
      <c r="E6" s="76" t="s">
        <v>70</v>
      </c>
      <c r="F6" s="162">
        <v>4825758.86</v>
      </c>
      <c r="G6" s="163">
        <v>4825758.86</v>
      </c>
      <c r="H6" s="164">
        <v>4603863</v>
      </c>
      <c r="I6" s="164">
        <v>104173.14</v>
      </c>
      <c r="J6" s="162">
        <v>69916.75</v>
      </c>
      <c r="K6" s="176">
        <v>47805.97</v>
      </c>
      <c r="L6" s="188"/>
      <c r="M6" s="176">
        <v>47805.97</v>
      </c>
    </row>
    <row r="7" s="138" customFormat="1" ht="27" customHeight="1" spans="1:13">
      <c r="A7" s="73" t="s">
        <v>48</v>
      </c>
      <c r="B7" s="73" t="s">
        <v>49</v>
      </c>
      <c r="C7" s="160" t="s">
        <v>49</v>
      </c>
      <c r="D7" s="161" t="s">
        <v>71</v>
      </c>
      <c r="E7" s="76" t="s">
        <v>51</v>
      </c>
      <c r="F7" s="162">
        <v>3745889.14</v>
      </c>
      <c r="G7" s="163">
        <v>3745889.14</v>
      </c>
      <c r="H7" s="164">
        <v>3605216</v>
      </c>
      <c r="I7" s="164">
        <v>104173.14</v>
      </c>
      <c r="J7" s="162">
        <v>36500</v>
      </c>
      <c r="K7" s="176">
        <v>0</v>
      </c>
      <c r="L7" s="189"/>
      <c r="M7" s="176">
        <v>0</v>
      </c>
    </row>
    <row r="8" s="138" customFormat="1" ht="23.25" customHeight="1" spans="1:13">
      <c r="A8" s="73" t="s">
        <v>48</v>
      </c>
      <c r="B8" s="73" t="s">
        <v>49</v>
      </c>
      <c r="C8" s="160" t="s">
        <v>52</v>
      </c>
      <c r="D8" s="161" t="s">
        <v>71</v>
      </c>
      <c r="E8" s="76" t="s">
        <v>53</v>
      </c>
      <c r="F8" s="162">
        <v>33416.75</v>
      </c>
      <c r="G8" s="163">
        <v>33416.75</v>
      </c>
      <c r="H8" s="164">
        <v>0</v>
      </c>
      <c r="I8" s="164">
        <v>0</v>
      </c>
      <c r="J8" s="162">
        <v>33416.75</v>
      </c>
      <c r="K8" s="176">
        <v>0</v>
      </c>
      <c r="L8" s="189"/>
      <c r="M8" s="176">
        <v>0</v>
      </c>
    </row>
    <row r="9" s="138" customFormat="1" ht="23.25" customHeight="1" spans="1:13">
      <c r="A9" s="73" t="s">
        <v>48</v>
      </c>
      <c r="B9" s="73" t="s">
        <v>52</v>
      </c>
      <c r="C9" s="160" t="s">
        <v>52</v>
      </c>
      <c r="D9" s="161" t="s">
        <v>71</v>
      </c>
      <c r="E9" s="76" t="s">
        <v>54</v>
      </c>
      <c r="F9" s="162">
        <v>47805.97</v>
      </c>
      <c r="G9" s="165">
        <v>47805.97</v>
      </c>
      <c r="H9" s="164">
        <v>0</v>
      </c>
      <c r="I9" s="164">
        <v>0</v>
      </c>
      <c r="J9" s="162">
        <v>0</v>
      </c>
      <c r="K9" s="176">
        <v>47805.97</v>
      </c>
      <c r="L9" s="189"/>
      <c r="M9" s="176">
        <v>47805.97</v>
      </c>
    </row>
    <row r="10" s="138" customFormat="1" ht="23.25" customHeight="1" spans="1:13">
      <c r="A10" s="73" t="s">
        <v>55</v>
      </c>
      <c r="B10" s="73" t="s">
        <v>56</v>
      </c>
      <c r="C10" s="160" t="s">
        <v>56</v>
      </c>
      <c r="D10" s="161" t="s">
        <v>71</v>
      </c>
      <c r="E10" s="76" t="s">
        <v>57</v>
      </c>
      <c r="F10" s="162">
        <v>690960</v>
      </c>
      <c r="G10" s="164">
        <v>690960</v>
      </c>
      <c r="H10" s="164">
        <v>690960</v>
      </c>
      <c r="I10" s="164">
        <v>0</v>
      </c>
      <c r="J10" s="162">
        <v>0</v>
      </c>
      <c r="K10" s="176">
        <v>0</v>
      </c>
      <c r="L10" s="176">
        <v>0</v>
      </c>
      <c r="M10" s="176"/>
    </row>
    <row r="11" s="138" customFormat="1" ht="23.25" customHeight="1" spans="1:13">
      <c r="A11" s="73" t="s">
        <v>58</v>
      </c>
      <c r="B11" s="73" t="s">
        <v>59</v>
      </c>
      <c r="C11" s="160" t="s">
        <v>49</v>
      </c>
      <c r="D11" s="161" t="s">
        <v>71</v>
      </c>
      <c r="E11" s="76" t="s">
        <v>60</v>
      </c>
      <c r="F11" s="162">
        <v>246684</v>
      </c>
      <c r="G11" s="164">
        <v>246684</v>
      </c>
      <c r="H11" s="164">
        <v>246684</v>
      </c>
      <c r="I11" s="164">
        <v>0</v>
      </c>
      <c r="J11" s="162">
        <v>0</v>
      </c>
      <c r="K11" s="176">
        <v>0</v>
      </c>
      <c r="L11" s="176">
        <v>0</v>
      </c>
      <c r="M11" s="176"/>
    </row>
    <row r="12" s="138" customFormat="1" ht="23.25" customHeight="1" spans="1:13">
      <c r="A12" s="73" t="s">
        <v>58</v>
      </c>
      <c r="B12" s="73" t="s">
        <v>59</v>
      </c>
      <c r="C12" s="160" t="s">
        <v>52</v>
      </c>
      <c r="D12" s="161" t="s">
        <v>71</v>
      </c>
      <c r="E12" s="76" t="s">
        <v>61</v>
      </c>
      <c r="F12" s="162">
        <v>61003</v>
      </c>
      <c r="G12" s="164">
        <v>61003</v>
      </c>
      <c r="H12" s="164">
        <v>61003</v>
      </c>
      <c r="I12" s="164">
        <v>0</v>
      </c>
      <c r="J12" s="162">
        <v>0</v>
      </c>
      <c r="K12" s="176">
        <v>0</v>
      </c>
      <c r="L12" s="176">
        <v>0</v>
      </c>
      <c r="M12" s="176"/>
    </row>
    <row r="13" ht="23.25" customHeight="1" spans="1:13">
      <c r="A13" s="166"/>
      <c r="B13" s="166"/>
      <c r="C13" s="167"/>
      <c r="D13" s="168"/>
      <c r="E13" s="169"/>
      <c r="F13" s="170"/>
      <c r="G13" s="171"/>
      <c r="H13" s="172"/>
      <c r="I13" s="172"/>
      <c r="J13" s="170"/>
      <c r="K13" s="190"/>
      <c r="L13" s="190"/>
      <c r="M13" s="190"/>
    </row>
    <row r="14" ht="23.25" customHeight="1" spans="1:13">
      <c r="A14" s="166"/>
      <c r="B14" s="166"/>
      <c r="C14" s="167"/>
      <c r="D14" s="168"/>
      <c r="E14" s="169"/>
      <c r="F14" s="170"/>
      <c r="G14" s="171"/>
      <c r="H14" s="172"/>
      <c r="I14" s="170"/>
      <c r="J14" s="170"/>
      <c r="K14" s="190"/>
      <c r="L14" s="190"/>
      <c r="M14" s="190"/>
    </row>
    <row r="15" ht="23.25" customHeight="1" spans="1:13">
      <c r="A15" s="166"/>
      <c r="B15" s="166"/>
      <c r="C15" s="167"/>
      <c r="D15" s="168"/>
      <c r="E15" s="169"/>
      <c r="F15" s="170"/>
      <c r="G15" s="171"/>
      <c r="H15" s="172"/>
      <c r="I15" s="170"/>
      <c r="J15" s="170"/>
      <c r="K15" s="190"/>
      <c r="L15" s="190"/>
      <c r="M15" s="190"/>
    </row>
    <row r="16" ht="23.25" customHeight="1" spans="1:13">
      <c r="A16" s="173"/>
      <c r="B16" s="173"/>
      <c r="C16" s="173"/>
      <c r="D16" s="174"/>
      <c r="E16" s="175"/>
      <c r="F16" s="176"/>
      <c r="G16" s="177"/>
      <c r="H16" s="178"/>
      <c r="I16" s="191"/>
      <c r="J16" s="191"/>
      <c r="K16" s="176"/>
      <c r="L16" s="176"/>
      <c r="M16" s="176"/>
    </row>
    <row r="17" ht="23.25" customHeight="1" spans="1:13">
      <c r="A17" s="173"/>
      <c r="B17" s="173"/>
      <c r="C17" s="173"/>
      <c r="D17" s="174"/>
      <c r="E17" s="179"/>
      <c r="F17" s="180"/>
      <c r="G17" s="181"/>
      <c r="H17" s="182"/>
      <c r="I17" s="192"/>
      <c r="J17" s="192"/>
      <c r="K17" s="193"/>
      <c r="L17" s="193"/>
      <c r="M17" s="193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90" orientation="landscape" horizontalDpi="60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abSelected="1" topLeftCell="A5" workbookViewId="0">
      <selection activeCell="H15" sqref="H15"/>
    </sheetView>
  </sheetViews>
  <sheetFormatPr defaultColWidth="7.25" defaultRowHeight="11.25"/>
  <cols>
    <col min="1" max="1" width="4.125" style="83" customWidth="1"/>
    <col min="2" max="2" width="28.75" style="83" customWidth="1"/>
    <col min="3" max="3" width="15.25" style="84" customWidth="1"/>
    <col min="4" max="4" width="25.75" style="84" customWidth="1"/>
    <col min="5" max="5" width="12.875" style="84" customWidth="1"/>
    <col min="6" max="6" width="14.75" style="84" customWidth="1"/>
    <col min="7" max="7" width="13.125" style="84" customWidth="1"/>
    <col min="8" max="8" width="14.375" style="84" customWidth="1"/>
    <col min="9" max="12" width="11.25" style="84" customWidth="1"/>
    <col min="13" max="16384" width="7.25" style="84"/>
  </cols>
  <sheetData>
    <row r="1" ht="17.25" customHeight="1" spans="1:12">
      <c r="A1" s="85"/>
      <c r="B1" s="85"/>
      <c r="C1" s="86"/>
      <c r="D1" s="86"/>
      <c r="E1" s="86"/>
      <c r="F1" s="86"/>
      <c r="G1" s="87"/>
      <c r="H1" s="87"/>
      <c r="I1" s="87"/>
      <c r="J1" s="87"/>
      <c r="K1" s="131"/>
      <c r="L1" s="132"/>
    </row>
    <row r="2" ht="27" customHeight="1" spans="1:12">
      <c r="A2" s="88" t="s">
        <v>72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</row>
    <row r="3" ht="14.25" customHeight="1" spans="1:12">
      <c r="A3" s="89" t="s">
        <v>1</v>
      </c>
      <c r="B3" s="89"/>
      <c r="C3" s="89"/>
      <c r="D3" s="89"/>
      <c r="E3" s="89"/>
      <c r="F3" s="90"/>
      <c r="G3" s="90"/>
      <c r="H3" s="90"/>
      <c r="I3" s="90"/>
      <c r="J3" s="90"/>
      <c r="K3" s="90"/>
      <c r="L3" s="133" t="s">
        <v>2</v>
      </c>
    </row>
    <row r="4" s="82" customFormat="1" ht="16.35" customHeight="1" spans="1:12">
      <c r="A4" s="91" t="s">
        <v>73</v>
      </c>
      <c r="B4" s="92"/>
      <c r="C4" s="93"/>
      <c r="D4" s="94" t="s">
        <v>4</v>
      </c>
      <c r="E4" s="95"/>
      <c r="F4" s="94"/>
      <c r="G4" s="94"/>
      <c r="H4" s="94"/>
      <c r="I4" s="94"/>
      <c r="J4" s="94"/>
      <c r="K4" s="94"/>
      <c r="L4" s="94"/>
    </row>
    <row r="5" s="82" customFormat="1" ht="15.6" customHeight="1" spans="1:12">
      <c r="A5" s="96" t="s">
        <v>74</v>
      </c>
      <c r="B5" s="97"/>
      <c r="C5" s="98" t="s">
        <v>6</v>
      </c>
      <c r="D5" s="98" t="s">
        <v>5</v>
      </c>
      <c r="E5" s="99" t="s">
        <v>8</v>
      </c>
      <c r="F5" s="94" t="s">
        <v>9</v>
      </c>
      <c r="G5" s="94"/>
      <c r="H5" s="94"/>
      <c r="I5" s="94"/>
      <c r="J5" s="94"/>
      <c r="K5" s="94"/>
      <c r="L5" s="94"/>
    </row>
    <row r="6" s="82" customFormat="1" ht="15" customHeight="1" spans="1:12">
      <c r="A6" s="100"/>
      <c r="B6" s="101"/>
      <c r="C6" s="102"/>
      <c r="D6" s="98"/>
      <c r="E6" s="99"/>
      <c r="F6" s="98" t="s">
        <v>11</v>
      </c>
      <c r="G6" s="103"/>
      <c r="H6" s="103"/>
      <c r="I6" s="103"/>
      <c r="J6" s="103"/>
      <c r="K6" s="134"/>
      <c r="L6" s="109" t="s">
        <v>12</v>
      </c>
    </row>
    <row r="7" s="82" customFormat="1" ht="45" customHeight="1" spans="1:12">
      <c r="A7" s="104"/>
      <c r="B7" s="105"/>
      <c r="C7" s="102"/>
      <c r="D7" s="98"/>
      <c r="E7" s="99"/>
      <c r="F7" s="106" t="s">
        <v>16</v>
      </c>
      <c r="G7" s="107" t="s">
        <v>19</v>
      </c>
      <c r="H7" s="108" t="s">
        <v>21</v>
      </c>
      <c r="I7" s="108" t="s">
        <v>15</v>
      </c>
      <c r="J7" s="108" t="s">
        <v>25</v>
      </c>
      <c r="K7" s="108" t="s">
        <v>27</v>
      </c>
      <c r="L7" s="135"/>
    </row>
    <row r="8" s="82" customFormat="1" ht="18" customHeight="1" spans="1:12">
      <c r="A8" s="109" t="s">
        <v>11</v>
      </c>
      <c r="B8" s="110" t="s">
        <v>16</v>
      </c>
      <c r="C8" s="111">
        <v>4825758.86</v>
      </c>
      <c r="D8" s="112" t="s">
        <v>75</v>
      </c>
      <c r="E8" s="113"/>
      <c r="F8" s="113"/>
      <c r="G8" s="113"/>
      <c r="H8" s="111"/>
      <c r="I8" s="113"/>
      <c r="J8" s="113"/>
      <c r="K8" s="113"/>
      <c r="L8" s="113"/>
    </row>
    <row r="9" s="82" customFormat="1" ht="18" customHeight="1" spans="1:12">
      <c r="A9" s="114"/>
      <c r="B9" s="110" t="s">
        <v>19</v>
      </c>
      <c r="C9" s="113">
        <v>4825758.86</v>
      </c>
      <c r="D9" s="115" t="s">
        <v>26</v>
      </c>
      <c r="E9" s="113"/>
      <c r="F9" s="113"/>
      <c r="G9" s="113"/>
      <c r="H9" s="113"/>
      <c r="I9" s="113"/>
      <c r="J9" s="113"/>
      <c r="K9" s="113"/>
      <c r="L9" s="113"/>
    </row>
    <row r="10" s="82" customFormat="1" ht="18" customHeight="1" spans="1:12">
      <c r="A10" s="114"/>
      <c r="B10" s="116" t="s">
        <v>21</v>
      </c>
      <c r="C10" s="113"/>
      <c r="D10" s="115" t="s">
        <v>76</v>
      </c>
      <c r="E10" s="113"/>
      <c r="F10" s="113"/>
      <c r="G10" s="111"/>
      <c r="H10" s="111"/>
      <c r="I10" s="111"/>
      <c r="J10" s="111"/>
      <c r="K10" s="111"/>
      <c r="L10" s="111"/>
    </row>
    <row r="11" s="82" customFormat="1" ht="18" customHeight="1" spans="1:12">
      <c r="A11" s="114"/>
      <c r="B11" s="110" t="s">
        <v>23</v>
      </c>
      <c r="C11" s="111"/>
      <c r="D11" s="115" t="s">
        <v>77</v>
      </c>
      <c r="E11" s="113">
        <v>4825758.86</v>
      </c>
      <c r="F11" s="113">
        <v>4825758.86</v>
      </c>
      <c r="G11" s="111">
        <v>4825758.86</v>
      </c>
      <c r="H11" s="111"/>
      <c r="I11" s="111"/>
      <c r="J11" s="111"/>
      <c r="K11" s="111"/>
      <c r="L11" s="111"/>
    </row>
    <row r="12" s="82" customFormat="1" ht="18" customHeight="1" spans="1:12">
      <c r="A12" s="114"/>
      <c r="B12" s="116" t="s">
        <v>25</v>
      </c>
      <c r="C12" s="111"/>
      <c r="D12" s="115" t="s">
        <v>78</v>
      </c>
      <c r="E12" s="113"/>
      <c r="F12" s="113"/>
      <c r="G12" s="111"/>
      <c r="H12" s="111"/>
      <c r="I12" s="111"/>
      <c r="J12" s="111"/>
      <c r="K12" s="111"/>
      <c r="L12" s="111"/>
    </row>
    <row r="13" s="82" customFormat="1" ht="18" customHeight="1" spans="1:12">
      <c r="A13" s="114"/>
      <c r="B13" s="116" t="s">
        <v>27</v>
      </c>
      <c r="C13" s="111"/>
      <c r="D13" s="115" t="s">
        <v>79</v>
      </c>
      <c r="E13" s="113"/>
      <c r="F13" s="113"/>
      <c r="G13" s="111"/>
      <c r="H13" s="111"/>
      <c r="I13" s="111"/>
      <c r="J13" s="111"/>
      <c r="K13" s="111"/>
      <c r="L13" s="111"/>
    </row>
    <row r="14" s="82" customFormat="1" ht="18" customHeight="1" spans="1:12">
      <c r="A14" s="117" t="s">
        <v>12</v>
      </c>
      <c r="B14" s="117"/>
      <c r="C14" s="111"/>
      <c r="D14" s="112" t="s">
        <v>80</v>
      </c>
      <c r="E14" s="113"/>
      <c r="F14" s="113"/>
      <c r="G14" s="111"/>
      <c r="H14" s="111"/>
      <c r="I14" s="111"/>
      <c r="J14" s="111"/>
      <c r="K14" s="111"/>
      <c r="L14" s="111"/>
    </row>
    <row r="15" s="82" customFormat="1" ht="18" customHeight="1" spans="1:12">
      <c r="A15" s="117" t="s">
        <v>81</v>
      </c>
      <c r="B15" s="117"/>
      <c r="C15" s="118"/>
      <c r="D15" s="115" t="s">
        <v>82</v>
      </c>
      <c r="E15" s="113"/>
      <c r="F15" s="113"/>
      <c r="G15" s="111"/>
      <c r="H15" s="111"/>
      <c r="I15" s="111"/>
      <c r="J15" s="111"/>
      <c r="K15" s="111"/>
      <c r="L15" s="111"/>
    </row>
    <row r="16" s="82" customFormat="1" ht="18" customHeight="1" spans="1:12">
      <c r="A16" s="117" t="s">
        <v>15</v>
      </c>
      <c r="B16" s="117"/>
      <c r="C16" s="119"/>
      <c r="D16" s="112" t="s">
        <v>83</v>
      </c>
      <c r="E16" s="113"/>
      <c r="F16" s="113"/>
      <c r="G16" s="111"/>
      <c r="H16" s="111"/>
      <c r="I16" s="111"/>
      <c r="J16" s="111"/>
      <c r="K16" s="111"/>
      <c r="L16" s="111"/>
    </row>
    <row r="17" s="82" customFormat="1" ht="18" customHeight="1" spans="1:12">
      <c r="A17" s="120"/>
      <c r="B17" s="120"/>
      <c r="C17" s="121"/>
      <c r="D17" s="112" t="s">
        <v>84</v>
      </c>
      <c r="E17" s="113"/>
      <c r="F17" s="113"/>
      <c r="G17" s="111"/>
      <c r="H17" s="111"/>
      <c r="I17" s="111"/>
      <c r="J17" s="111"/>
      <c r="K17" s="111"/>
      <c r="L17" s="111"/>
    </row>
    <row r="18" s="82" customFormat="1" ht="18" customHeight="1" spans="1:12">
      <c r="A18" s="122"/>
      <c r="B18" s="123"/>
      <c r="C18" s="121"/>
      <c r="D18" s="115" t="s">
        <v>85</v>
      </c>
      <c r="E18" s="113"/>
      <c r="F18" s="113"/>
      <c r="G18" s="111"/>
      <c r="H18" s="111"/>
      <c r="I18" s="111"/>
      <c r="J18" s="111"/>
      <c r="K18" s="111"/>
      <c r="L18" s="111"/>
    </row>
    <row r="19" s="82" customFormat="1" ht="18" customHeight="1" spans="1:12">
      <c r="A19" s="122"/>
      <c r="B19" s="123"/>
      <c r="C19" s="121"/>
      <c r="D19" s="115" t="s">
        <v>86</v>
      </c>
      <c r="E19" s="113"/>
      <c r="F19" s="113"/>
      <c r="G19" s="111"/>
      <c r="H19" s="111"/>
      <c r="I19" s="111"/>
      <c r="J19" s="111"/>
      <c r="K19" s="111"/>
      <c r="L19" s="111"/>
    </row>
    <row r="20" s="82" customFormat="1" ht="18" customHeight="1" spans="1:13">
      <c r="A20" s="122"/>
      <c r="B20" s="123"/>
      <c r="C20" s="121"/>
      <c r="D20" s="115" t="s">
        <v>87</v>
      </c>
      <c r="E20" s="113"/>
      <c r="F20" s="113"/>
      <c r="G20" s="111"/>
      <c r="H20" s="111"/>
      <c r="I20" s="111"/>
      <c r="J20" s="111"/>
      <c r="K20" s="111"/>
      <c r="L20" s="111"/>
      <c r="M20" s="136"/>
    </row>
    <row r="21" s="82" customFormat="1" ht="18" customHeight="1" spans="1:12">
      <c r="A21" s="124"/>
      <c r="B21" s="125"/>
      <c r="C21" s="121"/>
      <c r="D21" s="115" t="s">
        <v>88</v>
      </c>
      <c r="E21" s="113"/>
      <c r="F21" s="113"/>
      <c r="G21" s="126"/>
      <c r="H21" s="126"/>
      <c r="I21" s="126"/>
      <c r="J21" s="126"/>
      <c r="K21" s="126"/>
      <c r="L21" s="126"/>
    </row>
    <row r="22" s="82" customFormat="1" ht="18" customHeight="1" spans="1:12">
      <c r="A22" s="122"/>
      <c r="B22" s="123"/>
      <c r="C22" s="121"/>
      <c r="D22" s="115" t="s">
        <v>89</v>
      </c>
      <c r="E22" s="113"/>
      <c r="F22" s="113"/>
      <c r="G22" s="113"/>
      <c r="H22" s="126"/>
      <c r="I22" s="113"/>
      <c r="J22" s="113"/>
      <c r="K22" s="113"/>
      <c r="L22" s="113"/>
    </row>
    <row r="23" s="82" customFormat="1" ht="18" customHeight="1" spans="1:12">
      <c r="A23" s="122"/>
      <c r="B23" s="123"/>
      <c r="C23" s="121"/>
      <c r="D23" s="115" t="s">
        <v>90</v>
      </c>
      <c r="E23" s="113"/>
      <c r="F23" s="113"/>
      <c r="G23" s="113"/>
      <c r="H23" s="126"/>
      <c r="I23" s="113"/>
      <c r="J23" s="113"/>
      <c r="K23" s="113"/>
      <c r="L23" s="113"/>
    </row>
    <row r="24" s="82" customFormat="1" ht="18" customHeight="1" spans="1:12">
      <c r="A24" s="117"/>
      <c r="B24" s="117"/>
      <c r="C24" s="113"/>
      <c r="D24" s="115" t="s">
        <v>91</v>
      </c>
      <c r="E24" s="113"/>
      <c r="F24" s="113"/>
      <c r="G24" s="113"/>
      <c r="H24" s="126"/>
      <c r="I24" s="113"/>
      <c r="J24" s="113"/>
      <c r="K24" s="113"/>
      <c r="L24" s="113"/>
    </row>
    <row r="25" s="82" customFormat="1" ht="18" customHeight="1" spans="1:12">
      <c r="A25" s="127"/>
      <c r="B25" s="128"/>
      <c r="C25" s="113"/>
      <c r="D25" s="115" t="s">
        <v>92</v>
      </c>
      <c r="E25" s="113"/>
      <c r="F25" s="113"/>
      <c r="G25" s="113"/>
      <c r="H25" s="126"/>
      <c r="I25" s="113"/>
      <c r="J25" s="113"/>
      <c r="K25" s="113"/>
      <c r="L25" s="113"/>
    </row>
    <row r="26" s="82" customFormat="1" ht="18" customHeight="1" spans="1:12">
      <c r="A26" s="127"/>
      <c r="B26" s="128"/>
      <c r="C26" s="113"/>
      <c r="D26" s="115" t="s">
        <v>93</v>
      </c>
      <c r="E26" s="113"/>
      <c r="F26" s="113"/>
      <c r="G26" s="113"/>
      <c r="H26" s="126"/>
      <c r="I26" s="113"/>
      <c r="J26" s="113"/>
      <c r="K26" s="113"/>
      <c r="L26" s="113"/>
    </row>
    <row r="27" s="82" customFormat="1" ht="18" customHeight="1" spans="1:12">
      <c r="A27" s="127"/>
      <c r="B27" s="128"/>
      <c r="C27" s="113"/>
      <c r="D27" s="115" t="s">
        <v>94</v>
      </c>
      <c r="E27" s="113"/>
      <c r="F27" s="113"/>
      <c r="G27" s="113"/>
      <c r="H27" s="126"/>
      <c r="I27" s="113"/>
      <c r="J27" s="113"/>
      <c r="K27" s="113"/>
      <c r="L27" s="113"/>
    </row>
    <row r="28" s="82" customFormat="1" ht="18" customHeight="1" spans="1:12">
      <c r="A28" s="127"/>
      <c r="B28" s="128"/>
      <c r="C28" s="113"/>
      <c r="D28" s="115" t="s">
        <v>95</v>
      </c>
      <c r="E28" s="113"/>
      <c r="F28" s="113"/>
      <c r="G28" s="113"/>
      <c r="H28" s="126"/>
      <c r="I28" s="113"/>
      <c r="J28" s="113"/>
      <c r="K28" s="113"/>
      <c r="L28" s="113"/>
    </row>
    <row r="29" s="82" customFormat="1" ht="18" customHeight="1" spans="1:12">
      <c r="A29" s="127"/>
      <c r="B29" s="128"/>
      <c r="C29" s="113"/>
      <c r="D29" s="115" t="s">
        <v>96</v>
      </c>
      <c r="E29" s="113"/>
      <c r="F29" s="113"/>
      <c r="G29" s="113"/>
      <c r="H29" s="126"/>
      <c r="I29" s="113"/>
      <c r="J29" s="113"/>
      <c r="K29" s="113"/>
      <c r="L29" s="113"/>
    </row>
    <row r="30" s="82" customFormat="1" ht="18" customHeight="1" spans="1:12">
      <c r="A30" s="127"/>
      <c r="B30" s="128"/>
      <c r="C30" s="113"/>
      <c r="D30" s="115" t="s">
        <v>97</v>
      </c>
      <c r="E30" s="113"/>
      <c r="F30" s="113"/>
      <c r="G30" s="113"/>
      <c r="H30" s="126"/>
      <c r="I30" s="113"/>
      <c r="J30" s="113"/>
      <c r="K30" s="113"/>
      <c r="L30" s="113"/>
    </row>
    <row r="31" s="82" customFormat="1" ht="18" customHeight="1" spans="1:12">
      <c r="A31" s="127"/>
      <c r="B31" s="128"/>
      <c r="C31" s="113"/>
      <c r="D31" s="115" t="s">
        <v>98</v>
      </c>
      <c r="E31" s="113"/>
      <c r="F31" s="113"/>
      <c r="G31" s="113"/>
      <c r="H31" s="126"/>
      <c r="I31" s="113"/>
      <c r="J31" s="113"/>
      <c r="K31" s="113"/>
      <c r="L31" s="113"/>
    </row>
    <row r="32" s="82" customFormat="1" ht="18" customHeight="1" spans="1:12">
      <c r="A32" s="91" t="s">
        <v>37</v>
      </c>
      <c r="B32" s="93"/>
      <c r="C32" s="111">
        <v>4825758.86</v>
      </c>
      <c r="D32" s="129" t="s">
        <v>99</v>
      </c>
      <c r="E32" s="113">
        <v>4825758.86</v>
      </c>
      <c r="F32" s="113">
        <v>4825758.86</v>
      </c>
      <c r="G32" s="113">
        <v>4825758.86</v>
      </c>
      <c r="H32" s="111"/>
      <c r="I32" s="113"/>
      <c r="J32" s="113"/>
      <c r="K32" s="113"/>
      <c r="L32" s="113"/>
    </row>
    <row r="33" s="82" customFormat="1" ht="14.25" spans="1:4">
      <c r="A33" s="130"/>
      <c r="B33" s="130"/>
      <c r="D33" s="50"/>
    </row>
    <row r="34" s="82" customFormat="1" ht="14.25" spans="1:2">
      <c r="A34" s="130"/>
      <c r="B34" s="130"/>
    </row>
    <row r="35" s="82" customFormat="1" ht="14.25" spans="1:2">
      <c r="A35" s="130"/>
      <c r="B35" s="130"/>
    </row>
    <row r="36" s="82" customFormat="1" ht="14.25" spans="1:2">
      <c r="A36" s="130"/>
      <c r="B36" s="130"/>
    </row>
    <row r="37" s="82" customFormat="1" ht="14.25" spans="1:2">
      <c r="A37" s="130"/>
      <c r="B37" s="130"/>
    </row>
    <row r="38" s="82" customFormat="1" ht="14.25" spans="1:2">
      <c r="A38" s="130"/>
      <c r="B38" s="130"/>
    </row>
    <row r="39" s="82" customFormat="1" ht="14.25" spans="1:2">
      <c r="A39" s="130"/>
      <c r="B39" s="130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60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showZeros="0" zoomScale="110" zoomScaleNormal="110" topLeftCell="A4" workbookViewId="0">
      <selection activeCell="F8" sqref="F8"/>
    </sheetView>
  </sheetViews>
  <sheetFormatPr defaultColWidth="7.25" defaultRowHeight="11.25"/>
  <cols>
    <col min="1" max="1" width="5.5" style="19" customWidth="1"/>
    <col min="2" max="3" width="4.875" style="19" customWidth="1"/>
    <col min="4" max="4" width="9.375" style="19" customWidth="1"/>
    <col min="5" max="5" width="39.1916666666667" style="19" customWidth="1"/>
    <col min="6" max="6" width="16.5" style="19" customWidth="1"/>
    <col min="7" max="7" width="14.625" style="19" customWidth="1"/>
    <col min="8" max="8" width="14.375" style="19" customWidth="1"/>
    <col min="9" max="10" width="10.875" style="19" customWidth="1"/>
    <col min="11" max="11" width="14.375" style="19" customWidth="1"/>
    <col min="12" max="12" width="14.25" style="19" customWidth="1"/>
    <col min="13" max="13" width="12.875" style="19" customWidth="1"/>
    <col min="14" max="245" width="7.25" style="19" customWidth="1"/>
    <col min="246" max="16384" width="7.25" style="19"/>
  </cols>
  <sheetData>
    <row r="1" ht="25.5" customHeight="1" spans="1:13">
      <c r="A1" s="20"/>
      <c r="B1" s="20"/>
      <c r="C1" s="21"/>
      <c r="D1" s="22"/>
      <c r="E1" s="23"/>
      <c r="F1" s="24"/>
      <c r="G1" s="24"/>
      <c r="H1" s="24"/>
      <c r="I1" s="41"/>
      <c r="J1" s="24"/>
      <c r="K1" s="24"/>
      <c r="L1" s="24"/>
      <c r="M1" s="42"/>
    </row>
    <row r="2" ht="21.75" customHeight="1" spans="1:13">
      <c r="A2" s="25" t="s">
        <v>100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25.5" customHeight="1" spans="1:13">
      <c r="A3" s="26" t="s">
        <v>1</v>
      </c>
      <c r="B3" s="27"/>
      <c r="C3" s="27"/>
      <c r="D3" s="27"/>
      <c r="E3" s="27"/>
      <c r="F3" s="24"/>
      <c r="G3" s="28"/>
      <c r="H3" s="28"/>
      <c r="I3" s="28"/>
      <c r="J3" s="28"/>
      <c r="K3" s="28"/>
      <c r="L3" s="28"/>
      <c r="M3" s="43" t="s">
        <v>2</v>
      </c>
    </row>
    <row r="4" s="17" customFormat="1" ht="25.5" customHeight="1" spans="1:13">
      <c r="A4" s="29" t="s">
        <v>40</v>
      </c>
      <c r="B4" s="30"/>
      <c r="C4" s="30"/>
      <c r="D4" s="31" t="s">
        <v>41</v>
      </c>
      <c r="E4" s="31" t="s">
        <v>42</v>
      </c>
      <c r="F4" s="31" t="s">
        <v>43</v>
      </c>
      <c r="G4" s="32" t="s">
        <v>63</v>
      </c>
      <c r="H4" s="32"/>
      <c r="I4" s="32"/>
      <c r="J4" s="44"/>
      <c r="K4" s="45" t="s">
        <v>64</v>
      </c>
      <c r="L4" s="32"/>
      <c r="M4" s="44"/>
    </row>
    <row r="5" s="17" customFormat="1" ht="30.75" customHeight="1" spans="1:13">
      <c r="A5" s="33" t="s">
        <v>45</v>
      </c>
      <c r="B5" s="33" t="s">
        <v>46</v>
      </c>
      <c r="C5" s="33" t="s">
        <v>47</v>
      </c>
      <c r="D5" s="31"/>
      <c r="E5" s="31"/>
      <c r="F5" s="31"/>
      <c r="G5" s="34" t="s">
        <v>16</v>
      </c>
      <c r="H5" s="31" t="s">
        <v>65</v>
      </c>
      <c r="I5" s="46" t="s">
        <v>66</v>
      </c>
      <c r="J5" s="31" t="s">
        <v>67</v>
      </c>
      <c r="K5" s="31" t="s">
        <v>16</v>
      </c>
      <c r="L5" s="31" t="s">
        <v>68</v>
      </c>
      <c r="M5" s="31" t="s">
        <v>69</v>
      </c>
    </row>
    <row r="6" s="18" customFormat="1" ht="33" customHeight="1" spans="1:13">
      <c r="A6" s="73"/>
      <c r="B6" s="73"/>
      <c r="C6" s="74"/>
      <c r="D6" s="75" t="s">
        <v>50</v>
      </c>
      <c r="E6" s="76" t="s">
        <v>70</v>
      </c>
      <c r="F6" s="77">
        <v>4825758.86</v>
      </c>
      <c r="G6" s="78">
        <v>4825758.86</v>
      </c>
      <c r="H6" s="77">
        <v>4603863</v>
      </c>
      <c r="I6" s="77">
        <v>104173.14</v>
      </c>
      <c r="J6" s="77">
        <v>69916.75</v>
      </c>
      <c r="K6" s="77">
        <v>47805.97</v>
      </c>
      <c r="L6" s="77"/>
      <c r="M6" s="80">
        <v>47805.97</v>
      </c>
    </row>
    <row r="7" s="17" customFormat="1" ht="33" customHeight="1" spans="1:13">
      <c r="A7" s="73" t="s">
        <v>48</v>
      </c>
      <c r="B7" s="73" t="s">
        <v>49</v>
      </c>
      <c r="C7" s="74" t="s">
        <v>49</v>
      </c>
      <c r="D7" s="75" t="s">
        <v>71</v>
      </c>
      <c r="E7" s="76" t="s">
        <v>51</v>
      </c>
      <c r="F7" s="77">
        <v>3745889.14</v>
      </c>
      <c r="G7" s="79">
        <v>3745889.14</v>
      </c>
      <c r="H7" s="77">
        <v>3605216</v>
      </c>
      <c r="I7" s="77">
        <v>104173.14</v>
      </c>
      <c r="J7" s="77">
        <v>36500</v>
      </c>
      <c r="K7" s="77">
        <v>0</v>
      </c>
      <c r="L7" s="77"/>
      <c r="M7" s="81">
        <v>0</v>
      </c>
    </row>
    <row r="8" s="17" customFormat="1" ht="33" customHeight="1" spans="1:13">
      <c r="A8" s="73" t="s">
        <v>48</v>
      </c>
      <c r="B8" s="73" t="s">
        <v>49</v>
      </c>
      <c r="C8" s="74" t="s">
        <v>52</v>
      </c>
      <c r="D8" s="75" t="s">
        <v>71</v>
      </c>
      <c r="E8" s="76" t="s">
        <v>53</v>
      </c>
      <c r="F8" s="77">
        <v>33416.75</v>
      </c>
      <c r="G8" s="79">
        <v>33416.75</v>
      </c>
      <c r="H8" s="77">
        <v>0</v>
      </c>
      <c r="I8" s="77">
        <v>0</v>
      </c>
      <c r="J8" s="77">
        <v>33416.75</v>
      </c>
      <c r="K8" s="77">
        <v>0</v>
      </c>
      <c r="L8" s="77"/>
      <c r="M8" s="81">
        <v>0</v>
      </c>
    </row>
    <row r="9" s="17" customFormat="1" ht="33" customHeight="1" spans="1:13">
      <c r="A9" s="73" t="s">
        <v>48</v>
      </c>
      <c r="B9" s="73" t="s">
        <v>52</v>
      </c>
      <c r="C9" s="74" t="s">
        <v>52</v>
      </c>
      <c r="D9" s="75" t="s">
        <v>71</v>
      </c>
      <c r="E9" s="76" t="s">
        <v>54</v>
      </c>
      <c r="F9" s="77">
        <v>47805.97</v>
      </c>
      <c r="G9" s="79">
        <v>47805.97</v>
      </c>
      <c r="H9" s="77">
        <v>0</v>
      </c>
      <c r="I9" s="77">
        <v>0</v>
      </c>
      <c r="J9" s="77">
        <v>0</v>
      </c>
      <c r="K9" s="77">
        <v>47805.97</v>
      </c>
      <c r="L9" s="77"/>
      <c r="M9" s="81">
        <v>47805.97</v>
      </c>
    </row>
    <row r="10" s="17" customFormat="1" ht="33" customHeight="1" spans="1:13">
      <c r="A10" s="73" t="s">
        <v>55</v>
      </c>
      <c r="B10" s="73" t="s">
        <v>56</v>
      </c>
      <c r="C10" s="74" t="s">
        <v>56</v>
      </c>
      <c r="D10" s="75" t="s">
        <v>71</v>
      </c>
      <c r="E10" s="76" t="s">
        <v>57</v>
      </c>
      <c r="F10" s="77">
        <v>690960</v>
      </c>
      <c r="G10" s="79">
        <v>690960</v>
      </c>
      <c r="H10" s="77">
        <v>690960</v>
      </c>
      <c r="I10" s="77">
        <v>0</v>
      </c>
      <c r="J10" s="77">
        <v>0</v>
      </c>
      <c r="K10" s="77">
        <v>0</v>
      </c>
      <c r="L10" s="77">
        <v>0</v>
      </c>
      <c r="M10" s="81"/>
    </row>
    <row r="11" s="17" customFormat="1" ht="33" customHeight="1" spans="1:13">
      <c r="A11" s="73" t="s">
        <v>58</v>
      </c>
      <c r="B11" s="73" t="s">
        <v>59</v>
      </c>
      <c r="C11" s="74" t="s">
        <v>49</v>
      </c>
      <c r="D11" s="75" t="s">
        <v>71</v>
      </c>
      <c r="E11" s="76" t="s">
        <v>60</v>
      </c>
      <c r="F11" s="77">
        <v>246684</v>
      </c>
      <c r="G11" s="79">
        <v>246684</v>
      </c>
      <c r="H11" s="77">
        <v>246684</v>
      </c>
      <c r="I11" s="77">
        <v>0</v>
      </c>
      <c r="J11" s="77">
        <v>0</v>
      </c>
      <c r="K11" s="77">
        <v>0</v>
      </c>
      <c r="L11" s="77">
        <v>0</v>
      </c>
      <c r="M11" s="81"/>
    </row>
    <row r="12" s="17" customFormat="1" ht="33" customHeight="1" spans="1:13">
      <c r="A12" s="73" t="s">
        <v>58</v>
      </c>
      <c r="B12" s="73" t="s">
        <v>59</v>
      </c>
      <c r="C12" s="74" t="s">
        <v>52</v>
      </c>
      <c r="D12" s="75" t="s">
        <v>71</v>
      </c>
      <c r="E12" s="76" t="s">
        <v>61</v>
      </c>
      <c r="F12" s="77">
        <v>61003</v>
      </c>
      <c r="G12" s="79">
        <v>61003</v>
      </c>
      <c r="H12" s="77">
        <v>61003</v>
      </c>
      <c r="I12" s="77">
        <v>0</v>
      </c>
      <c r="J12" s="77">
        <v>0</v>
      </c>
      <c r="K12" s="77">
        <v>0</v>
      </c>
      <c r="L12" s="77">
        <v>0</v>
      </c>
      <c r="M12" s="81"/>
    </row>
    <row r="13" s="17" customFormat="1" ht="25" customHeight="1" spans="1:13">
      <c r="A13" s="73"/>
      <c r="B13" s="73"/>
      <c r="C13" s="74"/>
      <c r="D13" s="75"/>
      <c r="E13" s="76"/>
      <c r="F13" s="77"/>
      <c r="G13" s="79"/>
      <c r="H13" s="77"/>
      <c r="I13" s="77"/>
      <c r="J13" s="77"/>
      <c r="K13" s="77"/>
      <c r="L13" s="77"/>
      <c r="M13" s="81"/>
    </row>
    <row r="14" s="17" customFormat="1" ht="25" customHeight="1" spans="1:13">
      <c r="A14" s="73"/>
      <c r="B14" s="73"/>
      <c r="C14" s="74"/>
      <c r="D14" s="75"/>
      <c r="E14" s="76"/>
      <c r="F14" s="77"/>
      <c r="G14" s="79"/>
      <c r="H14" s="77"/>
      <c r="I14" s="77"/>
      <c r="J14" s="77"/>
      <c r="K14" s="77"/>
      <c r="L14" s="77"/>
      <c r="M14" s="81"/>
    </row>
    <row r="15" s="17" customFormat="1" ht="25" customHeight="1" spans="1:13">
      <c r="A15" s="73"/>
      <c r="B15" s="73"/>
      <c r="C15" s="74"/>
      <c r="D15" s="75"/>
      <c r="E15" s="76"/>
      <c r="F15" s="77"/>
      <c r="G15" s="79"/>
      <c r="H15" s="77"/>
      <c r="I15" s="77"/>
      <c r="J15" s="77"/>
      <c r="K15" s="77"/>
      <c r="L15" s="77"/>
      <c r="M15" s="81"/>
    </row>
    <row r="16" s="17" customFormat="1" ht="25" customHeight="1" spans="1:13">
      <c r="A16" s="73"/>
      <c r="B16" s="73"/>
      <c r="C16" s="74"/>
      <c r="D16" s="75"/>
      <c r="E16" s="76"/>
      <c r="F16" s="77"/>
      <c r="G16" s="79"/>
      <c r="H16" s="77"/>
      <c r="I16" s="77"/>
      <c r="J16" s="77"/>
      <c r="K16" s="77"/>
      <c r="L16" s="77"/>
      <c r="M16" s="81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landscape" horizontalDpi="60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opLeftCell="A17" workbookViewId="0">
      <selection activeCell="A1" sqref="A1:E41"/>
    </sheetView>
  </sheetViews>
  <sheetFormatPr defaultColWidth="9" defaultRowHeight="13.5" outlineLevelCol="4"/>
  <cols>
    <col min="1" max="1" width="7.25" style="62" customWidth="1"/>
    <col min="2" max="2" width="6.5" style="62" customWidth="1"/>
    <col min="3" max="3" width="29.5" style="62" customWidth="1"/>
    <col min="4" max="4" width="16.75" style="62" customWidth="1"/>
    <col min="5" max="5" width="17.625" style="62" customWidth="1"/>
    <col min="6" max="16384" width="9" style="62"/>
  </cols>
  <sheetData>
    <row r="1" ht="25.5" spans="1:5">
      <c r="A1" s="63" t="s">
        <v>101</v>
      </c>
      <c r="B1" s="63"/>
      <c r="C1" s="63"/>
      <c r="D1" s="63"/>
      <c r="E1" s="63"/>
    </row>
    <row r="2" spans="1:5">
      <c r="A2" s="64" t="s">
        <v>102</v>
      </c>
      <c r="B2" s="64" t="s">
        <v>103</v>
      </c>
      <c r="C2" s="64"/>
      <c r="D2" s="64"/>
      <c r="E2" s="65" t="s">
        <v>2</v>
      </c>
    </row>
    <row r="3" ht="16" customHeight="1" spans="1:5">
      <c r="A3" s="66" t="s">
        <v>40</v>
      </c>
      <c r="B3" s="67"/>
      <c r="C3" s="68" t="s">
        <v>104</v>
      </c>
      <c r="D3" s="66" t="s">
        <v>11</v>
      </c>
      <c r="E3" s="67"/>
    </row>
    <row r="4" ht="16" customHeight="1" spans="1:5">
      <c r="A4" s="69" t="s">
        <v>45</v>
      </c>
      <c r="B4" s="69" t="s">
        <v>46</v>
      </c>
      <c r="C4" s="70"/>
      <c r="D4" s="69" t="s">
        <v>16</v>
      </c>
      <c r="E4" s="69" t="s">
        <v>17</v>
      </c>
    </row>
    <row r="5" ht="18.75" customHeight="1" spans="1:5">
      <c r="A5" s="69"/>
      <c r="B5" s="69"/>
      <c r="C5" s="71" t="s">
        <v>8</v>
      </c>
      <c r="D5" s="71">
        <v>4825758.86</v>
      </c>
      <c r="E5" s="71">
        <v>4825758.86</v>
      </c>
    </row>
    <row r="6" ht="18.75" customHeight="1" spans="1:5">
      <c r="A6" s="72">
        <v>301</v>
      </c>
      <c r="B6" s="72"/>
      <c r="C6" s="71" t="s">
        <v>65</v>
      </c>
      <c r="D6" s="71">
        <v>4603863</v>
      </c>
      <c r="E6" s="71">
        <v>4603863</v>
      </c>
    </row>
    <row r="7" ht="18.75" customHeight="1" spans="1:5">
      <c r="A7" s="72">
        <v>301</v>
      </c>
      <c r="B7" s="72" t="s">
        <v>105</v>
      </c>
      <c r="C7" s="71" t="s">
        <v>106</v>
      </c>
      <c r="D7" s="71">
        <v>2502804</v>
      </c>
      <c r="E7" s="71">
        <v>2502804</v>
      </c>
    </row>
    <row r="8" ht="18.75" customHeight="1" spans="1:5">
      <c r="A8" s="72">
        <v>301</v>
      </c>
      <c r="B8" s="72" t="s">
        <v>49</v>
      </c>
      <c r="C8" s="71" t="s">
        <v>107</v>
      </c>
      <c r="D8" s="71"/>
      <c r="E8" s="71"/>
    </row>
    <row r="9" ht="18.75" customHeight="1" spans="1:5">
      <c r="A9" s="72">
        <v>301</v>
      </c>
      <c r="B9" s="72" t="s">
        <v>108</v>
      </c>
      <c r="C9" s="71" t="s">
        <v>109</v>
      </c>
      <c r="D9" s="71"/>
      <c r="E9" s="71"/>
    </row>
    <row r="10" ht="18.75" customHeight="1" spans="1:5">
      <c r="A10" s="72">
        <v>301</v>
      </c>
      <c r="B10" s="72" t="s">
        <v>110</v>
      </c>
      <c r="C10" s="71" t="s">
        <v>111</v>
      </c>
      <c r="D10" s="71">
        <v>303072</v>
      </c>
      <c r="E10" s="71">
        <v>303072</v>
      </c>
    </row>
    <row r="11" ht="18.75" customHeight="1" spans="1:5">
      <c r="A11" s="72">
        <v>301</v>
      </c>
      <c r="B11" s="72" t="s">
        <v>112</v>
      </c>
      <c r="C11" s="71" t="s">
        <v>113</v>
      </c>
      <c r="D11" s="71">
        <v>683616</v>
      </c>
      <c r="E11" s="71">
        <v>683616</v>
      </c>
    </row>
    <row r="12" ht="20.25" customHeight="1" spans="1:5">
      <c r="A12" s="72">
        <v>301</v>
      </c>
      <c r="B12" s="72" t="s">
        <v>114</v>
      </c>
      <c r="C12" s="71" t="s">
        <v>115</v>
      </c>
      <c r="D12" s="71">
        <v>690960</v>
      </c>
      <c r="E12" s="71">
        <v>690960</v>
      </c>
    </row>
    <row r="13" ht="18.75" customHeight="1" spans="1:5">
      <c r="A13" s="72">
        <v>301</v>
      </c>
      <c r="B13" s="72" t="s">
        <v>116</v>
      </c>
      <c r="C13" s="71" t="s">
        <v>117</v>
      </c>
      <c r="D13" s="71"/>
      <c r="E13" s="71"/>
    </row>
    <row r="14" ht="18.75" customHeight="1" spans="1:5">
      <c r="A14" s="72">
        <v>301</v>
      </c>
      <c r="B14" s="72">
        <v>99</v>
      </c>
      <c r="C14" s="71" t="s">
        <v>118</v>
      </c>
      <c r="D14" s="71">
        <v>423411</v>
      </c>
      <c r="E14" s="71">
        <v>423411</v>
      </c>
    </row>
    <row r="15" ht="18.75" customHeight="1" spans="1:5">
      <c r="A15" s="72">
        <v>302</v>
      </c>
      <c r="B15" s="72"/>
      <c r="C15" s="71" t="s">
        <v>66</v>
      </c>
      <c r="D15" s="71">
        <v>151979.11</v>
      </c>
      <c r="E15" s="71">
        <v>151979.11</v>
      </c>
    </row>
    <row r="16" ht="16" customHeight="1" spans="1:5">
      <c r="A16" s="72">
        <v>302</v>
      </c>
      <c r="B16" s="72" t="s">
        <v>105</v>
      </c>
      <c r="C16" s="71" t="s">
        <v>119</v>
      </c>
      <c r="D16" s="71"/>
      <c r="E16" s="71"/>
    </row>
    <row r="17" ht="16" customHeight="1" spans="1:5">
      <c r="A17" s="72">
        <v>302</v>
      </c>
      <c r="B17" s="72" t="s">
        <v>49</v>
      </c>
      <c r="C17" s="71" t="s">
        <v>120</v>
      </c>
      <c r="D17" s="71"/>
      <c r="E17" s="71"/>
    </row>
    <row r="18" ht="16" customHeight="1" spans="1:5">
      <c r="A18" s="72">
        <v>302</v>
      </c>
      <c r="B18" s="72" t="s">
        <v>110</v>
      </c>
      <c r="C18" s="71" t="s">
        <v>121</v>
      </c>
      <c r="D18" s="71"/>
      <c r="E18" s="71"/>
    </row>
    <row r="19" ht="16" customHeight="1" spans="1:5">
      <c r="A19" s="72">
        <v>302</v>
      </c>
      <c r="B19" s="72" t="s">
        <v>56</v>
      </c>
      <c r="C19" s="71" t="s">
        <v>122</v>
      </c>
      <c r="D19" s="71"/>
      <c r="E19" s="71"/>
    </row>
    <row r="20" ht="16" customHeight="1" spans="1:5">
      <c r="A20" s="72">
        <v>302</v>
      </c>
      <c r="B20" s="72" t="s">
        <v>123</v>
      </c>
      <c r="C20" s="71" t="s">
        <v>124</v>
      </c>
      <c r="D20" s="71"/>
      <c r="E20" s="71"/>
    </row>
    <row r="21" ht="16" customHeight="1" spans="1:5">
      <c r="A21" s="72">
        <v>302</v>
      </c>
      <c r="B21" s="72" t="s">
        <v>112</v>
      </c>
      <c r="C21" s="71" t="s">
        <v>125</v>
      </c>
      <c r="D21" s="71"/>
      <c r="E21" s="71"/>
    </row>
    <row r="22" ht="16" customHeight="1" spans="1:5">
      <c r="A22" s="72">
        <v>302</v>
      </c>
      <c r="B22" s="72" t="s">
        <v>114</v>
      </c>
      <c r="C22" s="71" t="s">
        <v>126</v>
      </c>
      <c r="D22" s="71"/>
      <c r="E22" s="71"/>
    </row>
    <row r="23" ht="16" customHeight="1" spans="1:5">
      <c r="A23" s="72">
        <v>302</v>
      </c>
      <c r="B23" s="72" t="s">
        <v>116</v>
      </c>
      <c r="C23" s="71" t="s">
        <v>127</v>
      </c>
      <c r="D23" s="71"/>
      <c r="E23" s="71"/>
    </row>
    <row r="24" ht="16" customHeight="1" spans="1:5">
      <c r="A24" s="72">
        <v>302</v>
      </c>
      <c r="B24" s="72">
        <v>11</v>
      </c>
      <c r="C24" s="71" t="s">
        <v>128</v>
      </c>
      <c r="D24" s="71"/>
      <c r="E24" s="71"/>
    </row>
    <row r="25" ht="16" customHeight="1" spans="1:5">
      <c r="A25" s="72">
        <v>302</v>
      </c>
      <c r="B25" s="72">
        <v>13</v>
      </c>
      <c r="C25" s="71" t="s">
        <v>129</v>
      </c>
      <c r="D25" s="71"/>
      <c r="E25" s="71"/>
    </row>
    <row r="26" ht="16" customHeight="1" spans="1:5">
      <c r="A26" s="72">
        <v>302</v>
      </c>
      <c r="B26" s="72">
        <v>14</v>
      </c>
      <c r="C26" s="71" t="s">
        <v>130</v>
      </c>
      <c r="D26" s="71"/>
      <c r="E26" s="71"/>
    </row>
    <row r="27" ht="16" customHeight="1" spans="1:5">
      <c r="A27" s="72">
        <v>302</v>
      </c>
      <c r="B27" s="72">
        <v>15</v>
      </c>
      <c r="C27" s="71" t="s">
        <v>131</v>
      </c>
      <c r="D27" s="71"/>
      <c r="E27" s="71"/>
    </row>
    <row r="28" ht="16" customHeight="1" spans="1:5">
      <c r="A28" s="72">
        <v>302</v>
      </c>
      <c r="B28" s="72">
        <v>16</v>
      </c>
      <c r="C28" s="71" t="s">
        <v>132</v>
      </c>
      <c r="D28" s="71">
        <v>47805.97</v>
      </c>
      <c r="E28" s="71">
        <v>47805.97</v>
      </c>
    </row>
    <row r="29" ht="16" customHeight="1" spans="1:5">
      <c r="A29" s="72">
        <v>302</v>
      </c>
      <c r="B29" s="72">
        <v>26</v>
      </c>
      <c r="C29" s="71" t="s">
        <v>133</v>
      </c>
      <c r="D29" s="71"/>
      <c r="E29" s="71"/>
    </row>
    <row r="30" ht="16" customHeight="1" spans="1:5">
      <c r="A30" s="72">
        <v>302</v>
      </c>
      <c r="B30" s="72">
        <v>28</v>
      </c>
      <c r="C30" s="71" t="s">
        <v>134</v>
      </c>
      <c r="D30" s="71">
        <v>41603.04</v>
      </c>
      <c r="E30" s="71">
        <v>41603.04</v>
      </c>
    </row>
    <row r="31" ht="16" customHeight="1" spans="1:5">
      <c r="A31" s="72">
        <v>302</v>
      </c>
      <c r="B31" s="72">
        <v>29</v>
      </c>
      <c r="C31" s="71" t="s">
        <v>135</v>
      </c>
      <c r="D31" s="71">
        <v>62570.1</v>
      </c>
      <c r="E31" s="71">
        <v>62570.1</v>
      </c>
    </row>
    <row r="32" ht="16" customHeight="1" spans="1:5">
      <c r="A32" s="72">
        <v>302</v>
      </c>
      <c r="B32" s="72">
        <v>31</v>
      </c>
      <c r="C32" s="71" t="s">
        <v>136</v>
      </c>
      <c r="D32" s="71"/>
      <c r="E32" s="71"/>
    </row>
    <row r="33" ht="16" customHeight="1" spans="1:5">
      <c r="A33" s="72">
        <v>302</v>
      </c>
      <c r="B33" s="72">
        <v>39</v>
      </c>
      <c r="C33" s="71" t="s">
        <v>137</v>
      </c>
      <c r="D33" s="71"/>
      <c r="E33" s="71"/>
    </row>
    <row r="34" ht="16" customHeight="1" spans="1:5">
      <c r="A34" s="72">
        <v>302</v>
      </c>
      <c r="B34" s="72">
        <v>99</v>
      </c>
      <c r="C34" s="71" t="s">
        <v>138</v>
      </c>
      <c r="D34" s="71"/>
      <c r="E34" s="71"/>
    </row>
    <row r="35" ht="16" customHeight="1" spans="1:5">
      <c r="A35" s="72">
        <v>303</v>
      </c>
      <c r="B35" s="72"/>
      <c r="C35" s="71" t="s">
        <v>67</v>
      </c>
      <c r="D35" s="71">
        <v>69916.75</v>
      </c>
      <c r="E35" s="71">
        <v>69916.75</v>
      </c>
    </row>
    <row r="36" ht="16" customHeight="1" spans="1:5">
      <c r="A36" s="72">
        <v>303</v>
      </c>
      <c r="B36" s="72" t="s">
        <v>105</v>
      </c>
      <c r="C36" s="71" t="s">
        <v>139</v>
      </c>
      <c r="D36" s="71"/>
      <c r="E36" s="71"/>
    </row>
    <row r="37" ht="16" customHeight="1" spans="1:5">
      <c r="A37" s="72">
        <v>303</v>
      </c>
      <c r="B37" s="72" t="s">
        <v>49</v>
      </c>
      <c r="C37" s="71" t="s">
        <v>140</v>
      </c>
      <c r="D37" s="71"/>
      <c r="E37" s="71"/>
    </row>
    <row r="38" ht="16" customHeight="1" spans="1:5">
      <c r="A38" s="72">
        <v>303</v>
      </c>
      <c r="B38" s="72"/>
      <c r="C38" s="71" t="s">
        <v>141</v>
      </c>
      <c r="D38" s="71">
        <v>6480</v>
      </c>
      <c r="E38" s="71">
        <v>6480</v>
      </c>
    </row>
    <row r="39" ht="18" customHeight="1" spans="1:5">
      <c r="A39" s="72"/>
      <c r="B39" s="72"/>
      <c r="C39" s="71" t="s">
        <v>142</v>
      </c>
      <c r="D39" s="71">
        <v>6336.75</v>
      </c>
      <c r="E39" s="71">
        <v>6336.75</v>
      </c>
    </row>
    <row r="40" ht="16" customHeight="1" spans="1:5">
      <c r="A40" s="72">
        <v>303</v>
      </c>
      <c r="B40" s="72">
        <v>14</v>
      </c>
      <c r="C40" s="71" t="s">
        <v>143</v>
      </c>
      <c r="D40" s="71">
        <v>2000</v>
      </c>
      <c r="E40" s="71">
        <v>2000</v>
      </c>
    </row>
    <row r="41" ht="16" customHeight="1" spans="1:5">
      <c r="A41" s="72">
        <v>303</v>
      </c>
      <c r="B41" s="72">
        <v>99</v>
      </c>
      <c r="C41" s="71" t="s">
        <v>144</v>
      </c>
      <c r="D41" s="71">
        <v>55100</v>
      </c>
      <c r="E41" s="71">
        <v>55100</v>
      </c>
    </row>
  </sheetData>
  <mergeCells count="4">
    <mergeCell ref="A1:E1"/>
    <mergeCell ref="A3:B3"/>
    <mergeCell ref="D3:E3"/>
    <mergeCell ref="C3:C4"/>
  </mergeCells>
  <printOptions horizontalCentered="1"/>
  <pageMargins left="0.314583333333333" right="0.314583333333333" top="0.354166666666667" bottom="0" header="0.314583333333333" footer="0.314583333333333"/>
  <pageSetup paperSize="8" scale="85" orientation="portrait" horizont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A3" sqref="A3"/>
    </sheetView>
  </sheetViews>
  <sheetFormatPr defaultColWidth="9" defaultRowHeight="14.25" outlineLevelCol="4"/>
  <cols>
    <col min="1" max="1" width="35.75" style="50" customWidth="1"/>
    <col min="2" max="2" width="21.375" style="50" customWidth="1"/>
    <col min="3" max="3" width="20.875" style="50" customWidth="1"/>
    <col min="4" max="4" width="12.375" style="50" customWidth="1"/>
    <col min="5" max="5" width="27" style="50" customWidth="1"/>
    <col min="6" max="16384" width="9" style="50"/>
  </cols>
  <sheetData>
    <row r="1" customHeight="1" spans="4:4">
      <c r="D1" s="51"/>
    </row>
    <row r="2" s="48" customFormat="1" ht="45" customHeight="1" spans="1:5">
      <c r="A2" s="52" t="s">
        <v>145</v>
      </c>
      <c r="B2" s="52"/>
      <c r="C2" s="52"/>
      <c r="D2" s="52"/>
      <c r="E2" s="53"/>
    </row>
    <row r="3" ht="18.75" customHeight="1" spans="1:4">
      <c r="A3" s="54" t="s">
        <v>1</v>
      </c>
      <c r="B3" s="54"/>
      <c r="C3" s="54"/>
      <c r="D3" s="55" t="s">
        <v>146</v>
      </c>
    </row>
    <row r="4" s="49" customFormat="1" ht="30" customHeight="1" spans="1:5">
      <c r="A4" s="56" t="s">
        <v>147</v>
      </c>
      <c r="B4" s="57" t="s">
        <v>148</v>
      </c>
      <c r="C4" s="57" t="s">
        <v>149</v>
      </c>
      <c r="D4" s="57" t="s">
        <v>150</v>
      </c>
      <c r="E4" s="50"/>
    </row>
    <row r="5" s="49" customFormat="1" ht="30" customHeight="1" spans="1:5">
      <c r="A5" s="56" t="s">
        <v>43</v>
      </c>
      <c r="B5" s="58"/>
      <c r="C5" s="58"/>
      <c r="D5" s="59" t="e">
        <f t="shared" ref="D5:D7" si="0">(C5-B5)/B5</f>
        <v>#DIV/0!</v>
      </c>
      <c r="E5" s="50"/>
    </row>
    <row r="6" s="49" customFormat="1" ht="30" customHeight="1" spans="1:5">
      <c r="A6" s="60" t="s">
        <v>151</v>
      </c>
      <c r="B6" s="58"/>
      <c r="C6" s="58"/>
      <c r="D6" s="59" t="e">
        <f t="shared" si="0"/>
        <v>#DIV/0!</v>
      </c>
      <c r="E6" s="50"/>
    </row>
    <row r="7" s="49" customFormat="1" ht="30" customHeight="1" spans="1:5">
      <c r="A7" s="60" t="s">
        <v>152</v>
      </c>
      <c r="B7" s="58"/>
      <c r="C7" s="58"/>
      <c r="D7" s="59" t="e">
        <f t="shared" si="0"/>
        <v>#DIV/0!</v>
      </c>
      <c r="E7" s="50"/>
    </row>
    <row r="8" s="49" customFormat="1" ht="30" customHeight="1" spans="1:5">
      <c r="A8" s="60" t="s">
        <v>153</v>
      </c>
      <c r="B8" s="58"/>
      <c r="C8" s="58"/>
      <c r="D8" s="59" t="e">
        <f t="shared" ref="D8:D10" si="1">(C8-B8)/B8</f>
        <v>#DIV/0!</v>
      </c>
      <c r="E8" s="50"/>
    </row>
    <row r="9" s="49" customFormat="1" ht="30" customHeight="1" spans="1:5">
      <c r="A9" s="60" t="s">
        <v>154</v>
      </c>
      <c r="B9" s="58"/>
      <c r="C9" s="58"/>
      <c r="D9" s="59" t="e">
        <f t="shared" si="1"/>
        <v>#DIV/0!</v>
      </c>
      <c r="E9" s="50"/>
    </row>
    <row r="10" s="49" customFormat="1" ht="30" customHeight="1" spans="1:5">
      <c r="A10" s="60" t="s">
        <v>155</v>
      </c>
      <c r="B10" s="58"/>
      <c r="C10" s="58"/>
      <c r="D10" s="59" t="e">
        <f t="shared" si="1"/>
        <v>#DIV/0!</v>
      </c>
      <c r="E10" s="50"/>
    </row>
    <row r="11" s="49" customFormat="1" ht="85.5" customHeight="1" spans="1:5">
      <c r="A11" s="61" t="s">
        <v>156</v>
      </c>
      <c r="B11" s="61"/>
      <c r="C11" s="61"/>
      <c r="D11" s="61"/>
      <c r="E11" s="50"/>
    </row>
    <row r="12" s="49" customFormat="1" spans="1:5">
      <c r="A12" s="50"/>
      <c r="B12" s="50"/>
      <c r="C12" s="50"/>
      <c r="D12" s="50"/>
      <c r="E12" s="50"/>
    </row>
    <row r="13" s="49" customFormat="1" spans="1:5">
      <c r="A13" s="50"/>
      <c r="B13" s="50"/>
      <c r="C13" s="50"/>
      <c r="D13" s="50"/>
      <c r="E13" s="50"/>
    </row>
    <row r="14" s="49" customFormat="1" spans="1:5">
      <c r="A14" s="50"/>
      <c r="B14" s="50"/>
      <c r="C14" s="50"/>
      <c r="D14" s="50"/>
      <c r="E14" s="50"/>
    </row>
    <row r="15" s="49" customFormat="1" spans="1:5">
      <c r="A15" s="50"/>
      <c r="B15" s="50"/>
      <c r="C15" s="50"/>
      <c r="D15" s="50"/>
      <c r="E15" s="50"/>
    </row>
    <row r="16" s="49" customFormat="1" spans="1:5">
      <c r="A16" s="50"/>
      <c r="B16" s="50"/>
      <c r="C16" s="50"/>
      <c r="D16" s="50"/>
      <c r="E16" s="50"/>
    </row>
    <row r="17" s="49" customFormat="1"/>
    <row r="18" s="49" customFormat="1"/>
    <row r="19" s="49" customFormat="1"/>
    <row r="20" s="49" customFormat="1"/>
    <row r="21" s="49" customFormat="1"/>
    <row r="22" s="49" customFormat="1"/>
    <row r="23" s="49" customFormat="1"/>
    <row r="24" s="49" customFormat="1"/>
    <row r="25" s="49" customFormat="1"/>
    <row r="26" s="49" customFormat="1"/>
    <row r="27" s="49" customFormat="1"/>
    <row r="28" s="49" customFormat="1"/>
    <row r="29" s="49" customFormat="1"/>
    <row r="30" s="49" customFormat="1"/>
    <row r="31" s="49" customFormat="1"/>
    <row r="32" s="49" customFormat="1"/>
    <row r="33" s="49" customFormat="1"/>
    <row r="34" s="49" customFormat="1"/>
    <row r="35" s="49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opLeftCell="A4" workbookViewId="0">
      <selection activeCell="H10" sqref="H10"/>
    </sheetView>
  </sheetViews>
  <sheetFormatPr defaultColWidth="7.25" defaultRowHeight="11.25"/>
  <cols>
    <col min="1" max="1" width="5.5" style="19" customWidth="1"/>
    <col min="2" max="3" width="4.875" style="19" customWidth="1"/>
    <col min="4" max="4" width="6.5" style="19" customWidth="1"/>
    <col min="5" max="5" width="16" style="19" customWidth="1"/>
    <col min="6" max="6" width="12.75" style="19" customWidth="1"/>
    <col min="7" max="7" width="13.875" style="19" customWidth="1"/>
    <col min="8" max="8" width="12.5" style="19" customWidth="1"/>
    <col min="9" max="9" width="12.625" style="19" customWidth="1"/>
    <col min="10" max="10" width="10.875" style="19" customWidth="1"/>
    <col min="11" max="11" width="10.375" style="19" customWidth="1"/>
    <col min="12" max="12" width="11.125" style="19" customWidth="1"/>
    <col min="13" max="13" width="10.875" style="19" customWidth="1"/>
    <col min="14" max="245" width="7.25" style="19" customWidth="1"/>
    <col min="246" max="16384" width="7.25" style="19"/>
  </cols>
  <sheetData>
    <row r="1" ht="25.5" customHeight="1" spans="1:245">
      <c r="A1" s="20"/>
      <c r="B1" s="20"/>
      <c r="C1" s="21"/>
      <c r="D1" s="22"/>
      <c r="E1" s="23"/>
      <c r="F1" s="24"/>
      <c r="G1" s="24"/>
      <c r="H1" s="24"/>
      <c r="I1" s="41"/>
      <c r="J1" s="24"/>
      <c r="K1" s="24"/>
      <c r="L1" s="24"/>
      <c r="M1" s="42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25" t="s">
        <v>157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26" t="s">
        <v>102</v>
      </c>
      <c r="B3" s="27"/>
      <c r="C3" s="27"/>
      <c r="D3" s="27"/>
      <c r="E3" s="27"/>
      <c r="F3" s="24"/>
      <c r="G3" s="28"/>
      <c r="H3" s="28"/>
      <c r="I3" s="28"/>
      <c r="J3" s="28"/>
      <c r="K3" s="28"/>
      <c r="L3" s="28"/>
      <c r="M3" s="43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7" customFormat="1" ht="25.5" customHeight="1" spans="1:245">
      <c r="A4" s="29" t="s">
        <v>40</v>
      </c>
      <c r="B4" s="30"/>
      <c r="C4" s="30"/>
      <c r="D4" s="31" t="s">
        <v>41</v>
      </c>
      <c r="E4" s="31" t="s">
        <v>42</v>
      </c>
      <c r="F4" s="31" t="s">
        <v>43</v>
      </c>
      <c r="G4" s="32" t="s">
        <v>63</v>
      </c>
      <c r="H4" s="32"/>
      <c r="I4" s="32"/>
      <c r="J4" s="44"/>
      <c r="K4" s="45" t="s">
        <v>64</v>
      </c>
      <c r="L4" s="32"/>
      <c r="M4" s="4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7" customFormat="1" ht="37.5" customHeight="1" spans="1:245">
      <c r="A5" s="33" t="s">
        <v>45</v>
      </c>
      <c r="B5" s="33" t="s">
        <v>46</v>
      </c>
      <c r="C5" s="33" t="s">
        <v>47</v>
      </c>
      <c r="D5" s="31"/>
      <c r="E5" s="31"/>
      <c r="F5" s="31"/>
      <c r="G5" s="34" t="s">
        <v>16</v>
      </c>
      <c r="H5" s="31" t="s">
        <v>65</v>
      </c>
      <c r="I5" s="46" t="s">
        <v>66</v>
      </c>
      <c r="J5" s="31" t="s">
        <v>67</v>
      </c>
      <c r="K5" s="31" t="s">
        <v>16</v>
      </c>
      <c r="L5" s="31" t="s">
        <v>68</v>
      </c>
      <c r="M5" s="31" t="s">
        <v>69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7" customFormat="1" ht="25.5" customHeight="1" spans="1:245">
      <c r="A6" s="33"/>
      <c r="B6" s="33"/>
      <c r="C6" s="33"/>
      <c r="D6" s="35"/>
      <c r="E6" s="36" t="s">
        <v>8</v>
      </c>
      <c r="F6" s="33"/>
      <c r="G6" s="33"/>
      <c r="H6" s="33"/>
      <c r="I6" s="33"/>
      <c r="J6" s="33"/>
      <c r="K6" s="33"/>
      <c r="L6" s="33"/>
      <c r="M6" s="33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18" customFormat="1" ht="25.5" customHeight="1" spans="1:245">
      <c r="A7" s="31"/>
      <c r="B7" s="31"/>
      <c r="C7" s="31"/>
      <c r="D7" s="35"/>
      <c r="E7" s="36"/>
      <c r="F7" s="37"/>
      <c r="G7" s="37"/>
      <c r="H7" s="37"/>
      <c r="I7" s="37"/>
      <c r="J7" s="37"/>
      <c r="K7" s="37"/>
      <c r="L7" s="37"/>
      <c r="M7" s="3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7"/>
      <c r="CK7" s="47"/>
      <c r="CL7" s="47"/>
      <c r="CM7" s="47"/>
      <c r="CN7" s="47"/>
      <c r="CO7" s="47"/>
      <c r="CP7" s="47"/>
      <c r="CQ7" s="47"/>
      <c r="CR7" s="47"/>
      <c r="CS7" s="47"/>
      <c r="CT7" s="47"/>
      <c r="CU7" s="47"/>
      <c r="CV7" s="47"/>
      <c r="CW7" s="47"/>
      <c r="CX7" s="47"/>
      <c r="CY7" s="47"/>
      <c r="CZ7" s="47"/>
      <c r="DA7" s="47"/>
      <c r="DB7" s="47"/>
      <c r="DC7" s="47"/>
      <c r="DD7" s="47"/>
      <c r="DE7" s="47"/>
      <c r="DF7" s="47"/>
      <c r="DG7" s="47"/>
      <c r="DH7" s="47"/>
      <c r="DI7" s="47"/>
      <c r="DJ7" s="47"/>
      <c r="DK7" s="47"/>
      <c r="DL7" s="47"/>
      <c r="DM7" s="47"/>
      <c r="DN7" s="47"/>
      <c r="DO7" s="47"/>
      <c r="DP7" s="47"/>
      <c r="DQ7" s="47"/>
      <c r="DR7" s="47"/>
      <c r="DS7" s="47"/>
      <c r="DT7" s="47"/>
      <c r="DU7" s="47"/>
      <c r="DV7" s="47"/>
      <c r="DW7" s="47"/>
      <c r="DX7" s="47"/>
      <c r="DY7" s="47"/>
      <c r="DZ7" s="47"/>
      <c r="EA7" s="47"/>
      <c r="EB7" s="47"/>
      <c r="EC7" s="47"/>
      <c r="ED7" s="47"/>
      <c r="EE7" s="47"/>
      <c r="EF7" s="47"/>
      <c r="EG7" s="47"/>
      <c r="EH7" s="47"/>
      <c r="EI7" s="47"/>
      <c r="EJ7" s="47"/>
      <c r="EK7" s="47"/>
      <c r="EL7" s="47"/>
      <c r="EM7" s="47"/>
      <c r="EN7" s="47"/>
      <c r="EO7" s="47"/>
      <c r="EP7" s="47"/>
      <c r="EQ7" s="47"/>
      <c r="ER7" s="47"/>
      <c r="ES7" s="47"/>
      <c r="ET7" s="47"/>
      <c r="EU7" s="47"/>
      <c r="EV7" s="47"/>
      <c r="EW7" s="47"/>
      <c r="EX7" s="47"/>
      <c r="EY7" s="47"/>
      <c r="EZ7" s="47"/>
      <c r="FA7" s="47"/>
      <c r="FB7" s="47"/>
      <c r="FC7" s="47"/>
      <c r="FD7" s="47"/>
      <c r="FE7" s="47"/>
      <c r="FF7" s="47"/>
      <c r="FG7" s="47"/>
      <c r="FH7" s="47"/>
      <c r="FI7" s="47"/>
      <c r="FJ7" s="47"/>
      <c r="FK7" s="47"/>
      <c r="FL7" s="47"/>
      <c r="FM7" s="47"/>
      <c r="FN7" s="47"/>
      <c r="FO7" s="47"/>
      <c r="FP7" s="47"/>
      <c r="FQ7" s="47"/>
      <c r="FR7" s="47"/>
      <c r="FS7" s="47"/>
      <c r="FT7" s="47"/>
      <c r="FU7" s="47"/>
      <c r="FV7" s="47"/>
      <c r="FW7" s="47"/>
      <c r="FX7" s="47"/>
      <c r="FY7" s="47"/>
      <c r="FZ7" s="47"/>
      <c r="GA7" s="47"/>
      <c r="GB7" s="47"/>
      <c r="GC7" s="47"/>
      <c r="GD7" s="47"/>
      <c r="GE7" s="47"/>
      <c r="GF7" s="47"/>
      <c r="GG7" s="47"/>
      <c r="GH7" s="47"/>
      <c r="GI7" s="47"/>
      <c r="GJ7" s="47"/>
      <c r="GK7" s="47"/>
      <c r="GL7" s="47"/>
      <c r="GM7" s="47"/>
      <c r="GN7" s="47"/>
      <c r="GO7" s="47"/>
      <c r="GP7" s="47"/>
      <c r="GQ7" s="47"/>
      <c r="GR7" s="47"/>
      <c r="GS7" s="47"/>
      <c r="GT7" s="47"/>
      <c r="GU7" s="47"/>
      <c r="GV7" s="47"/>
      <c r="GW7" s="47"/>
      <c r="GX7" s="47"/>
      <c r="GY7" s="47"/>
      <c r="GZ7" s="47"/>
      <c r="HA7" s="47"/>
      <c r="HB7" s="47"/>
      <c r="HC7" s="47"/>
      <c r="HD7" s="47"/>
      <c r="HE7" s="47"/>
      <c r="HF7" s="47"/>
      <c r="HG7" s="47"/>
      <c r="HH7" s="47"/>
      <c r="HI7" s="47"/>
      <c r="HJ7" s="47"/>
      <c r="HK7" s="47"/>
      <c r="HL7" s="47"/>
      <c r="HM7" s="47"/>
      <c r="HN7" s="47"/>
      <c r="HO7" s="47"/>
      <c r="HP7" s="47"/>
      <c r="HQ7" s="47"/>
      <c r="HR7" s="47"/>
      <c r="HS7" s="47"/>
      <c r="HT7" s="47"/>
      <c r="HU7" s="47"/>
      <c r="HV7" s="47"/>
      <c r="HW7" s="47"/>
      <c r="HX7" s="47"/>
      <c r="HY7" s="47"/>
      <c r="HZ7" s="47"/>
      <c r="IA7" s="47"/>
      <c r="IB7" s="47"/>
      <c r="IC7" s="47"/>
      <c r="ID7" s="47"/>
      <c r="IE7" s="47"/>
      <c r="IF7" s="47"/>
      <c r="IG7" s="47"/>
      <c r="IH7" s="47"/>
      <c r="II7" s="47"/>
      <c r="IJ7" s="47"/>
      <c r="IK7" s="47"/>
    </row>
    <row r="8" s="17" customFormat="1" ht="25.5" customHeight="1" spans="1:245">
      <c r="A8" s="38"/>
      <c r="B8" s="38"/>
      <c r="C8" s="39"/>
      <c r="D8" s="38"/>
      <c r="E8" s="38"/>
      <c r="F8" s="38"/>
      <c r="G8" s="38"/>
      <c r="H8" s="38"/>
      <c r="I8" s="38"/>
      <c r="J8" s="38"/>
      <c r="K8" s="39"/>
      <c r="L8" s="38"/>
      <c r="M8" s="3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7" customFormat="1" ht="25.5" customHeight="1" spans="1:245">
      <c r="A9" s="38"/>
      <c r="B9" s="38"/>
      <c r="C9" s="38"/>
      <c r="D9" s="38"/>
      <c r="E9" s="38"/>
      <c r="F9" s="38"/>
      <c r="G9" s="38"/>
      <c r="H9" s="39"/>
      <c r="I9" s="39"/>
      <c r="J9" s="39"/>
      <c r="K9" s="39"/>
      <c r="L9" s="39"/>
      <c r="M9" s="3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7" customFormat="1" ht="25.5" customHeight="1" spans="1:245">
      <c r="A10" s="39"/>
      <c r="B10" s="38"/>
      <c r="C10" s="38"/>
      <c r="D10" s="38"/>
      <c r="E10" s="38"/>
      <c r="F10" s="38"/>
      <c r="G10" s="38"/>
      <c r="H10" s="38"/>
      <c r="I10" s="39"/>
      <c r="J10" s="39"/>
      <c r="K10" s="39"/>
      <c r="L10" s="39"/>
      <c r="M10" s="39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7" customFormat="1" ht="25.5" customHeight="1" spans="1:245">
      <c r="A11" s="39"/>
      <c r="B11" s="39"/>
      <c r="C11" s="39"/>
      <c r="D11" s="38"/>
      <c r="E11" s="38"/>
      <c r="F11" s="38"/>
      <c r="G11" s="38"/>
      <c r="H11" s="38"/>
      <c r="I11" s="39"/>
      <c r="J11" s="39"/>
      <c r="K11" s="39"/>
      <c r="L11" s="39"/>
      <c r="M11" s="39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7" customFormat="1" ht="25.5" customHeight="1" spans="1:245">
      <c r="A12" s="39"/>
      <c r="B12" s="39"/>
      <c r="C12" s="39"/>
      <c r="D12" s="39"/>
      <c r="E12" s="38"/>
      <c r="F12" s="39"/>
      <c r="G12" s="38"/>
      <c r="H12" s="38"/>
      <c r="I12" s="39"/>
      <c r="J12" s="39"/>
      <c r="K12" s="39"/>
      <c r="L12" s="39"/>
      <c r="M12" s="39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7" customFormat="1" ht="25.5" customHeight="1" spans="1:245">
      <c r="A13" s="39"/>
      <c r="B13" s="39"/>
      <c r="C13" s="39"/>
      <c r="D13" s="39"/>
      <c r="E13" s="39"/>
      <c r="F13" s="39"/>
      <c r="G13" s="39"/>
      <c r="H13" s="38"/>
      <c r="I13" s="39"/>
      <c r="J13" s="39"/>
      <c r="K13" s="39"/>
      <c r="L13" s="39"/>
      <c r="M13" s="39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7" customFormat="1" ht="25.5" customHeight="1" spans="1:245">
      <c r="A14" s="39"/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7" customFormat="1" ht="25.5" customHeight="1" spans="1:245">
      <c r="A15" s="39"/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7" customFormat="1" ht="25.5" customHeight="1" spans="1:245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7" customFormat="1" ht="25.5" customHeight="1" spans="1:245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7" customFormat="1" ht="14.25" hidden="1" customHeight="1" spans="1:24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7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7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7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7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7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7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7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7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7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7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7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7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360" verticalDpi="36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20"/>
  <sheetViews>
    <sheetView workbookViewId="0">
      <selection activeCell="B4" sqref="B4:C4"/>
    </sheetView>
  </sheetViews>
  <sheetFormatPr defaultColWidth="6.875" defaultRowHeight="14.25" outlineLevelCol="3"/>
  <cols>
    <col min="1" max="1" width="17.625" style="4" customWidth="1"/>
    <col min="2" max="2" width="23.75" style="4" customWidth="1"/>
    <col min="3" max="3" width="122.25" style="4" customWidth="1"/>
    <col min="4" max="4" width="47.125" style="4" customWidth="1"/>
    <col min="5" max="257" width="6.875" style="4"/>
    <col min="258" max="258" width="8.5" style="4" customWidth="1"/>
    <col min="259" max="259" width="122.25" style="4" customWidth="1"/>
    <col min="260" max="260" width="47.125" style="4" customWidth="1"/>
    <col min="261" max="513" width="6.875" style="4"/>
    <col min="514" max="514" width="8.5" style="4" customWidth="1"/>
    <col min="515" max="515" width="122.25" style="4" customWidth="1"/>
    <col min="516" max="516" width="47.125" style="4" customWidth="1"/>
    <col min="517" max="769" width="6.875" style="4"/>
    <col min="770" max="770" width="8.5" style="4" customWidth="1"/>
    <col min="771" max="771" width="122.25" style="4" customWidth="1"/>
    <col min="772" max="772" width="47.125" style="4" customWidth="1"/>
    <col min="773" max="1025" width="6.875" style="4"/>
    <col min="1026" max="1026" width="8.5" style="4" customWidth="1"/>
    <col min="1027" max="1027" width="122.25" style="4" customWidth="1"/>
    <col min="1028" max="1028" width="47.125" style="4" customWidth="1"/>
    <col min="1029" max="1281" width="6.875" style="4"/>
    <col min="1282" max="1282" width="8.5" style="4" customWidth="1"/>
    <col min="1283" max="1283" width="122.25" style="4" customWidth="1"/>
    <col min="1284" max="1284" width="47.125" style="4" customWidth="1"/>
    <col min="1285" max="1537" width="6.875" style="4"/>
    <col min="1538" max="1538" width="8.5" style="4" customWidth="1"/>
    <col min="1539" max="1539" width="122.25" style="4" customWidth="1"/>
    <col min="1540" max="1540" width="47.125" style="4" customWidth="1"/>
    <col min="1541" max="1793" width="6.875" style="4"/>
    <col min="1794" max="1794" width="8.5" style="4" customWidth="1"/>
    <col min="1795" max="1795" width="122.25" style="4" customWidth="1"/>
    <col min="1796" max="1796" width="47.125" style="4" customWidth="1"/>
    <col min="1797" max="2049" width="6.875" style="4"/>
    <col min="2050" max="2050" width="8.5" style="4" customWidth="1"/>
    <col min="2051" max="2051" width="122.25" style="4" customWidth="1"/>
    <col min="2052" max="2052" width="47.125" style="4" customWidth="1"/>
    <col min="2053" max="2305" width="6.875" style="4"/>
    <col min="2306" max="2306" width="8.5" style="4" customWidth="1"/>
    <col min="2307" max="2307" width="122.25" style="4" customWidth="1"/>
    <col min="2308" max="2308" width="47.125" style="4" customWidth="1"/>
    <col min="2309" max="2561" width="6.875" style="4"/>
    <col min="2562" max="2562" width="8.5" style="4" customWidth="1"/>
    <col min="2563" max="2563" width="122.25" style="4" customWidth="1"/>
    <col min="2564" max="2564" width="47.125" style="4" customWidth="1"/>
    <col min="2565" max="2817" width="6.875" style="4"/>
    <col min="2818" max="2818" width="8.5" style="4" customWidth="1"/>
    <col min="2819" max="2819" width="122.25" style="4" customWidth="1"/>
    <col min="2820" max="2820" width="47.125" style="4" customWidth="1"/>
    <col min="2821" max="3073" width="6.875" style="4"/>
    <col min="3074" max="3074" width="8.5" style="4" customWidth="1"/>
    <col min="3075" max="3075" width="122.25" style="4" customWidth="1"/>
    <col min="3076" max="3076" width="47.125" style="4" customWidth="1"/>
    <col min="3077" max="3329" width="6.875" style="4"/>
    <col min="3330" max="3330" width="8.5" style="4" customWidth="1"/>
    <col min="3331" max="3331" width="122.25" style="4" customWidth="1"/>
    <col min="3332" max="3332" width="47.125" style="4" customWidth="1"/>
    <col min="3333" max="3585" width="6.875" style="4"/>
    <col min="3586" max="3586" width="8.5" style="4" customWidth="1"/>
    <col min="3587" max="3587" width="122.25" style="4" customWidth="1"/>
    <col min="3588" max="3588" width="47.125" style="4" customWidth="1"/>
    <col min="3589" max="3841" width="6.875" style="4"/>
    <col min="3842" max="3842" width="8.5" style="4" customWidth="1"/>
    <col min="3843" max="3843" width="122.25" style="4" customWidth="1"/>
    <col min="3844" max="3844" width="47.125" style="4" customWidth="1"/>
    <col min="3845" max="4097" width="6.875" style="4"/>
    <col min="4098" max="4098" width="8.5" style="4" customWidth="1"/>
    <col min="4099" max="4099" width="122.25" style="4" customWidth="1"/>
    <col min="4100" max="4100" width="47.125" style="4" customWidth="1"/>
    <col min="4101" max="4353" width="6.875" style="4"/>
    <col min="4354" max="4354" width="8.5" style="4" customWidth="1"/>
    <col min="4355" max="4355" width="122.25" style="4" customWidth="1"/>
    <col min="4356" max="4356" width="47.125" style="4" customWidth="1"/>
    <col min="4357" max="4609" width="6.875" style="4"/>
    <col min="4610" max="4610" width="8.5" style="4" customWidth="1"/>
    <col min="4611" max="4611" width="122.25" style="4" customWidth="1"/>
    <col min="4612" max="4612" width="47.125" style="4" customWidth="1"/>
    <col min="4613" max="4865" width="6.875" style="4"/>
    <col min="4866" max="4866" width="8.5" style="4" customWidth="1"/>
    <col min="4867" max="4867" width="122.25" style="4" customWidth="1"/>
    <col min="4868" max="4868" width="47.125" style="4" customWidth="1"/>
    <col min="4869" max="5121" width="6.875" style="4"/>
    <col min="5122" max="5122" width="8.5" style="4" customWidth="1"/>
    <col min="5123" max="5123" width="122.25" style="4" customWidth="1"/>
    <col min="5124" max="5124" width="47.125" style="4" customWidth="1"/>
    <col min="5125" max="5377" width="6.875" style="4"/>
    <col min="5378" max="5378" width="8.5" style="4" customWidth="1"/>
    <col min="5379" max="5379" width="122.25" style="4" customWidth="1"/>
    <col min="5380" max="5380" width="47.125" style="4" customWidth="1"/>
    <col min="5381" max="5633" width="6.875" style="4"/>
    <col min="5634" max="5634" width="8.5" style="4" customWidth="1"/>
    <col min="5635" max="5635" width="122.25" style="4" customWidth="1"/>
    <col min="5636" max="5636" width="47.125" style="4" customWidth="1"/>
    <col min="5637" max="5889" width="6.875" style="4"/>
    <col min="5890" max="5890" width="8.5" style="4" customWidth="1"/>
    <col min="5891" max="5891" width="122.25" style="4" customWidth="1"/>
    <col min="5892" max="5892" width="47.125" style="4" customWidth="1"/>
    <col min="5893" max="6145" width="6.875" style="4"/>
    <col min="6146" max="6146" width="8.5" style="4" customWidth="1"/>
    <col min="6147" max="6147" width="122.25" style="4" customWidth="1"/>
    <col min="6148" max="6148" width="47.125" style="4" customWidth="1"/>
    <col min="6149" max="6401" width="6.875" style="4"/>
    <col min="6402" max="6402" width="8.5" style="4" customWidth="1"/>
    <col min="6403" max="6403" width="122.25" style="4" customWidth="1"/>
    <col min="6404" max="6404" width="47.125" style="4" customWidth="1"/>
    <col min="6405" max="6657" width="6.875" style="4"/>
    <col min="6658" max="6658" width="8.5" style="4" customWidth="1"/>
    <col min="6659" max="6659" width="122.25" style="4" customWidth="1"/>
    <col min="6660" max="6660" width="47.125" style="4" customWidth="1"/>
    <col min="6661" max="6913" width="6.875" style="4"/>
    <col min="6914" max="6914" width="8.5" style="4" customWidth="1"/>
    <col min="6915" max="6915" width="122.25" style="4" customWidth="1"/>
    <col min="6916" max="6916" width="47.125" style="4" customWidth="1"/>
    <col min="6917" max="7169" width="6.875" style="4"/>
    <col min="7170" max="7170" width="8.5" style="4" customWidth="1"/>
    <col min="7171" max="7171" width="122.25" style="4" customWidth="1"/>
    <col min="7172" max="7172" width="47.125" style="4" customWidth="1"/>
    <col min="7173" max="7425" width="6.875" style="4"/>
    <col min="7426" max="7426" width="8.5" style="4" customWidth="1"/>
    <col min="7427" max="7427" width="122.25" style="4" customWidth="1"/>
    <col min="7428" max="7428" width="47.125" style="4" customWidth="1"/>
    <col min="7429" max="7681" width="6.875" style="4"/>
    <col min="7682" max="7682" width="8.5" style="4" customWidth="1"/>
    <col min="7683" max="7683" width="122.25" style="4" customWidth="1"/>
    <col min="7684" max="7684" width="47.125" style="4" customWidth="1"/>
    <col min="7685" max="7937" width="6.875" style="4"/>
    <col min="7938" max="7938" width="8.5" style="4" customWidth="1"/>
    <col min="7939" max="7939" width="122.25" style="4" customWidth="1"/>
    <col min="7940" max="7940" width="47.125" style="4" customWidth="1"/>
    <col min="7941" max="8193" width="6.875" style="4"/>
    <col min="8194" max="8194" width="8.5" style="4" customWidth="1"/>
    <col min="8195" max="8195" width="122.25" style="4" customWidth="1"/>
    <col min="8196" max="8196" width="47.125" style="4" customWidth="1"/>
    <col min="8197" max="8449" width="6.875" style="4"/>
    <col min="8450" max="8450" width="8.5" style="4" customWidth="1"/>
    <col min="8451" max="8451" width="122.25" style="4" customWidth="1"/>
    <col min="8452" max="8452" width="47.125" style="4" customWidth="1"/>
    <col min="8453" max="8705" width="6.875" style="4"/>
    <col min="8706" max="8706" width="8.5" style="4" customWidth="1"/>
    <col min="8707" max="8707" width="122.25" style="4" customWidth="1"/>
    <col min="8708" max="8708" width="47.125" style="4" customWidth="1"/>
    <col min="8709" max="8961" width="6.875" style="4"/>
    <col min="8962" max="8962" width="8.5" style="4" customWidth="1"/>
    <col min="8963" max="8963" width="122.25" style="4" customWidth="1"/>
    <col min="8964" max="8964" width="47.125" style="4" customWidth="1"/>
    <col min="8965" max="9217" width="6.875" style="4"/>
    <col min="9218" max="9218" width="8.5" style="4" customWidth="1"/>
    <col min="9219" max="9219" width="122.25" style="4" customWidth="1"/>
    <col min="9220" max="9220" width="47.125" style="4" customWidth="1"/>
    <col min="9221" max="9473" width="6.875" style="4"/>
    <col min="9474" max="9474" width="8.5" style="4" customWidth="1"/>
    <col min="9475" max="9475" width="122.25" style="4" customWidth="1"/>
    <col min="9476" max="9476" width="47.125" style="4" customWidth="1"/>
    <col min="9477" max="9729" width="6.875" style="4"/>
    <col min="9730" max="9730" width="8.5" style="4" customWidth="1"/>
    <col min="9731" max="9731" width="122.25" style="4" customWidth="1"/>
    <col min="9732" max="9732" width="47.125" style="4" customWidth="1"/>
    <col min="9733" max="9985" width="6.875" style="4"/>
    <col min="9986" max="9986" width="8.5" style="4" customWidth="1"/>
    <col min="9987" max="9987" width="122.25" style="4" customWidth="1"/>
    <col min="9988" max="9988" width="47.125" style="4" customWidth="1"/>
    <col min="9989" max="10241" width="6.875" style="4"/>
    <col min="10242" max="10242" width="8.5" style="4" customWidth="1"/>
    <col min="10243" max="10243" width="122.25" style="4" customWidth="1"/>
    <col min="10244" max="10244" width="47.125" style="4" customWidth="1"/>
    <col min="10245" max="10497" width="6.875" style="4"/>
    <col min="10498" max="10498" width="8.5" style="4" customWidth="1"/>
    <col min="10499" max="10499" width="122.25" style="4" customWidth="1"/>
    <col min="10500" max="10500" width="47.125" style="4" customWidth="1"/>
    <col min="10501" max="10753" width="6.875" style="4"/>
    <col min="10754" max="10754" width="8.5" style="4" customWidth="1"/>
    <col min="10755" max="10755" width="122.25" style="4" customWidth="1"/>
    <col min="10756" max="10756" width="47.125" style="4" customWidth="1"/>
    <col min="10757" max="11009" width="6.875" style="4"/>
    <col min="11010" max="11010" width="8.5" style="4" customWidth="1"/>
    <col min="11011" max="11011" width="122.25" style="4" customWidth="1"/>
    <col min="11012" max="11012" width="47.125" style="4" customWidth="1"/>
    <col min="11013" max="11265" width="6.875" style="4"/>
    <col min="11266" max="11266" width="8.5" style="4" customWidth="1"/>
    <col min="11267" max="11267" width="122.25" style="4" customWidth="1"/>
    <col min="11268" max="11268" width="47.125" style="4" customWidth="1"/>
    <col min="11269" max="11521" width="6.875" style="4"/>
    <col min="11522" max="11522" width="8.5" style="4" customWidth="1"/>
    <col min="11523" max="11523" width="122.25" style="4" customWidth="1"/>
    <col min="11524" max="11524" width="47.125" style="4" customWidth="1"/>
    <col min="11525" max="11777" width="6.875" style="4"/>
    <col min="11778" max="11778" width="8.5" style="4" customWidth="1"/>
    <col min="11779" max="11779" width="122.25" style="4" customWidth="1"/>
    <col min="11780" max="11780" width="47.125" style="4" customWidth="1"/>
    <col min="11781" max="12033" width="6.875" style="4"/>
    <col min="12034" max="12034" width="8.5" style="4" customWidth="1"/>
    <col min="12035" max="12035" width="122.25" style="4" customWidth="1"/>
    <col min="12036" max="12036" width="47.125" style="4" customWidth="1"/>
    <col min="12037" max="12289" width="6.875" style="4"/>
    <col min="12290" max="12290" width="8.5" style="4" customWidth="1"/>
    <col min="12291" max="12291" width="122.25" style="4" customWidth="1"/>
    <col min="12292" max="12292" width="47.125" style="4" customWidth="1"/>
    <col min="12293" max="12545" width="6.875" style="4"/>
    <col min="12546" max="12546" width="8.5" style="4" customWidth="1"/>
    <col min="12547" max="12547" width="122.25" style="4" customWidth="1"/>
    <col min="12548" max="12548" width="47.125" style="4" customWidth="1"/>
    <col min="12549" max="12801" width="6.875" style="4"/>
    <col min="12802" max="12802" width="8.5" style="4" customWidth="1"/>
    <col min="12803" max="12803" width="122.25" style="4" customWidth="1"/>
    <col min="12804" max="12804" width="47.125" style="4" customWidth="1"/>
    <col min="12805" max="13057" width="6.875" style="4"/>
    <col min="13058" max="13058" width="8.5" style="4" customWidth="1"/>
    <col min="13059" max="13059" width="122.25" style="4" customWidth="1"/>
    <col min="13060" max="13060" width="47.125" style="4" customWidth="1"/>
    <col min="13061" max="13313" width="6.875" style="4"/>
    <col min="13314" max="13314" width="8.5" style="4" customWidth="1"/>
    <col min="13315" max="13315" width="122.25" style="4" customWidth="1"/>
    <col min="13316" max="13316" width="47.125" style="4" customWidth="1"/>
    <col min="13317" max="13569" width="6.875" style="4"/>
    <col min="13570" max="13570" width="8.5" style="4" customWidth="1"/>
    <col min="13571" max="13571" width="122.25" style="4" customWidth="1"/>
    <col min="13572" max="13572" width="47.125" style="4" customWidth="1"/>
    <col min="13573" max="13825" width="6.875" style="4"/>
    <col min="13826" max="13826" width="8.5" style="4" customWidth="1"/>
    <col min="13827" max="13827" width="122.25" style="4" customWidth="1"/>
    <col min="13828" max="13828" width="47.125" style="4" customWidth="1"/>
    <col min="13829" max="14081" width="6.875" style="4"/>
    <col min="14082" max="14082" width="8.5" style="4" customWidth="1"/>
    <col min="14083" max="14083" width="122.25" style="4" customWidth="1"/>
    <col min="14084" max="14084" width="47.125" style="4" customWidth="1"/>
    <col min="14085" max="14337" width="6.875" style="4"/>
    <col min="14338" max="14338" width="8.5" style="4" customWidth="1"/>
    <col min="14339" max="14339" width="122.25" style="4" customWidth="1"/>
    <col min="14340" max="14340" width="47.125" style="4" customWidth="1"/>
    <col min="14341" max="14593" width="6.875" style="4"/>
    <col min="14594" max="14594" width="8.5" style="4" customWidth="1"/>
    <col min="14595" max="14595" width="122.25" style="4" customWidth="1"/>
    <col min="14596" max="14596" width="47.125" style="4" customWidth="1"/>
    <col min="14597" max="14849" width="6.875" style="4"/>
    <col min="14850" max="14850" width="8.5" style="4" customWidth="1"/>
    <col min="14851" max="14851" width="122.25" style="4" customWidth="1"/>
    <col min="14852" max="14852" width="47.125" style="4" customWidth="1"/>
    <col min="14853" max="15105" width="6.875" style="4"/>
    <col min="15106" max="15106" width="8.5" style="4" customWidth="1"/>
    <col min="15107" max="15107" width="122.25" style="4" customWidth="1"/>
    <col min="15108" max="15108" width="47.125" style="4" customWidth="1"/>
    <col min="15109" max="15361" width="6.875" style="4"/>
    <col min="15362" max="15362" width="8.5" style="4" customWidth="1"/>
    <col min="15363" max="15363" width="122.25" style="4" customWidth="1"/>
    <col min="15364" max="15364" width="47.125" style="4" customWidth="1"/>
    <col min="15365" max="15617" width="6.875" style="4"/>
    <col min="15618" max="15618" width="8.5" style="4" customWidth="1"/>
    <col min="15619" max="15619" width="122.25" style="4" customWidth="1"/>
    <col min="15620" max="15620" width="47.125" style="4" customWidth="1"/>
    <col min="15621" max="15873" width="6.875" style="4"/>
    <col min="15874" max="15874" width="8.5" style="4" customWidth="1"/>
    <col min="15875" max="15875" width="122.25" style="4" customWidth="1"/>
    <col min="15876" max="15876" width="47.125" style="4" customWidth="1"/>
    <col min="15877" max="16129" width="6.875" style="4"/>
    <col min="16130" max="16130" width="8.5" style="4" customWidth="1"/>
    <col min="16131" max="16131" width="122.25" style="4" customWidth="1"/>
    <col min="16132" max="16132" width="47.125" style="4" customWidth="1"/>
    <col min="16133" max="16384" width="6.875" style="4"/>
  </cols>
  <sheetData>
    <row r="1" ht="34" customHeight="1"/>
    <row r="2" s="4" customFormat="1" ht="45" customHeight="1" spans="2:4">
      <c r="B2" s="5" t="s">
        <v>158</v>
      </c>
      <c r="C2" s="6">
        <v>208037</v>
      </c>
      <c r="D2" s="7"/>
    </row>
    <row r="3" s="4" customFormat="1" ht="107.25" customHeight="1" spans="2:4">
      <c r="B3" s="8" t="s">
        <v>159</v>
      </c>
      <c r="C3" s="8"/>
      <c r="D3" s="7"/>
    </row>
    <row r="4" s="4" customFormat="1" ht="117" customHeight="1" spans="2:4">
      <c r="B4" s="9"/>
      <c r="C4" s="9"/>
      <c r="D4" s="7"/>
    </row>
    <row r="5" s="4" customFormat="1" ht="117" customHeight="1" spans="2:4">
      <c r="B5" s="10" t="s">
        <v>160</v>
      </c>
      <c r="C5" s="11"/>
      <c r="D5" s="7"/>
    </row>
    <row r="6" s="4" customFormat="1" ht="55" customHeight="1" spans="2:4">
      <c r="B6" s="12" t="s">
        <v>161</v>
      </c>
      <c r="C6" s="12"/>
      <c r="D6" s="7"/>
    </row>
    <row r="7" s="4" customFormat="1" ht="70.5" customHeight="1" spans="2:4">
      <c r="B7" s="7"/>
      <c r="C7" s="13"/>
      <c r="D7" s="7"/>
    </row>
    <row r="8" s="4" customFormat="1" ht="12.75" customHeight="1" spans="2:4">
      <c r="B8" s="7"/>
      <c r="C8" s="14"/>
      <c r="D8" s="7"/>
    </row>
    <row r="9" s="4" customFormat="1" ht="12.75" customHeight="1" spans="2:4">
      <c r="B9" s="7"/>
      <c r="C9" s="14"/>
      <c r="D9" s="7"/>
    </row>
    <row r="10" s="4" customFormat="1" ht="12.75" customHeight="1" spans="2:4">
      <c r="B10" s="7"/>
      <c r="C10" s="14"/>
      <c r="D10" s="7"/>
    </row>
    <row r="11" s="4" customFormat="1" ht="12.75" customHeight="1" spans="2:4">
      <c r="B11" s="7"/>
      <c r="C11" s="14"/>
      <c r="D11" s="7"/>
    </row>
    <row r="12" s="4" customFormat="1" ht="12.75" customHeight="1" spans="2:4">
      <c r="B12" s="7"/>
      <c r="C12" s="14"/>
      <c r="D12" s="7"/>
    </row>
    <row r="13" s="4" customFormat="1" ht="12.75" customHeight="1"/>
    <row r="14" s="4" customFormat="1" ht="12.75" customHeight="1" spans="2:4">
      <c r="B14" s="7"/>
      <c r="C14" s="15"/>
      <c r="D14" s="7"/>
    </row>
    <row r="15" s="4" customFormat="1" ht="12.75" customHeight="1" spans="2:4">
      <c r="B15" s="7"/>
      <c r="C15" s="15"/>
      <c r="D15" s="7"/>
    </row>
    <row r="16" s="4" customFormat="1" ht="12.75" customHeight="1" spans="2:4">
      <c r="B16" s="7"/>
      <c r="C16" s="15"/>
      <c r="D16" s="7"/>
    </row>
    <row r="17" s="4" customFormat="1" ht="12.75" customHeight="1" spans="2:4">
      <c r="B17" s="7"/>
      <c r="C17" s="15"/>
      <c r="D17" s="7"/>
    </row>
    <row r="18" s="4" customFormat="1" ht="12.75" customHeight="1" spans="2:4">
      <c r="B18" s="7"/>
      <c r="C18" s="15"/>
      <c r="D18" s="7"/>
    </row>
    <row r="19" s="4" customFormat="1" ht="12.75" customHeight="1" spans="2:4">
      <c r="B19" s="7"/>
      <c r="C19" s="15"/>
      <c r="D19" s="7"/>
    </row>
    <row r="20" s="4" customFormat="1" ht="12.75" customHeight="1" spans="2:4">
      <c r="B20" s="7"/>
      <c r="C20" s="16"/>
      <c r="D20" s="7"/>
    </row>
  </sheetData>
  <mergeCells count="4">
    <mergeCell ref="B3:C3"/>
    <mergeCell ref="B4:C4"/>
    <mergeCell ref="B5:C5"/>
    <mergeCell ref="B6:C6"/>
  </mergeCells>
  <pageMargins left="0.751388888888889" right="0.751388888888889" top="1" bottom="1" header="0.5" footer="0.5"/>
  <pageSetup paperSize="8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workbookViewId="0">
      <selection activeCell="D10" sqref="D10"/>
    </sheetView>
  </sheetViews>
  <sheetFormatPr defaultColWidth="9" defaultRowHeight="14.25"/>
  <cols>
    <col min="1" max="1" width="6.625" customWidth="1"/>
    <col min="2" max="2" width="6.125" customWidth="1"/>
    <col min="3" max="3" width="32.125" customWidth="1"/>
    <col min="4" max="4" width="10.75" customWidth="1"/>
    <col min="5" max="5" width="18.5" customWidth="1"/>
    <col min="9" max="10" width="11.5"/>
  </cols>
  <sheetData>
    <row r="1" ht="35" customHeight="1" spans="1:5">
      <c r="A1" s="1" t="s">
        <v>101</v>
      </c>
      <c r="B1" s="1"/>
      <c r="C1" s="1"/>
      <c r="D1" s="1"/>
      <c r="E1" s="1"/>
    </row>
    <row r="2" ht="20" customHeight="1" spans="1:5">
      <c r="A2" t="s">
        <v>102</v>
      </c>
      <c r="B2" t="s">
        <v>103</v>
      </c>
      <c r="E2" t="s">
        <v>2</v>
      </c>
    </row>
    <row r="3" ht="25" customHeight="1" spans="1:5">
      <c r="A3" s="2" t="s">
        <v>40</v>
      </c>
      <c r="B3" s="2"/>
      <c r="C3" s="2" t="s">
        <v>104</v>
      </c>
      <c r="D3" s="3" t="s">
        <v>11</v>
      </c>
      <c r="E3" s="3"/>
    </row>
    <row r="4" ht="22" customHeight="1" spans="1:9">
      <c r="A4" s="2" t="s">
        <v>45</v>
      </c>
      <c r="B4" s="2" t="s">
        <v>46</v>
      </c>
      <c r="C4" s="2"/>
      <c r="D4" s="2" t="s">
        <v>16</v>
      </c>
      <c r="E4" s="2" t="s">
        <v>17</v>
      </c>
      <c r="I4">
        <v>69916.75</v>
      </c>
    </row>
    <row r="5" spans="1:9">
      <c r="A5" s="2"/>
      <c r="B5" s="2"/>
      <c r="C5" s="2" t="s">
        <v>8</v>
      </c>
      <c r="D5" s="2">
        <v>4825758.86</v>
      </c>
      <c r="E5" s="2">
        <v>4825758.86</v>
      </c>
      <c r="I5">
        <v>423411</v>
      </c>
    </row>
    <row r="6" spans="1:9">
      <c r="A6" s="2">
        <v>301</v>
      </c>
      <c r="B6" s="2"/>
      <c r="C6" s="2" t="s">
        <v>65</v>
      </c>
      <c r="D6" s="2">
        <v>4603863</v>
      </c>
      <c r="E6" s="2">
        <v>4603863</v>
      </c>
      <c r="I6">
        <v>151979.11</v>
      </c>
    </row>
    <row r="7" spans="1:9">
      <c r="A7" s="2">
        <v>301</v>
      </c>
      <c r="B7" s="2" t="s">
        <v>105</v>
      </c>
      <c r="C7" s="2" t="s">
        <v>106</v>
      </c>
      <c r="D7" s="2">
        <v>2502804</v>
      </c>
      <c r="E7" s="2">
        <v>2502804</v>
      </c>
      <c r="G7" s="2">
        <v>690960</v>
      </c>
      <c r="I7">
        <v>2502804</v>
      </c>
    </row>
    <row r="8" spans="1:9">
      <c r="A8" s="2">
        <v>301</v>
      </c>
      <c r="B8" s="2" t="s">
        <v>49</v>
      </c>
      <c r="C8" s="2" t="s">
        <v>107</v>
      </c>
      <c r="D8" s="2"/>
      <c r="E8" s="2"/>
      <c r="G8">
        <v>303072</v>
      </c>
      <c r="I8">
        <v>683616</v>
      </c>
    </row>
    <row r="9" spans="1:10">
      <c r="A9" s="2">
        <v>301</v>
      </c>
      <c r="B9" s="2" t="s">
        <v>108</v>
      </c>
      <c r="C9" s="2" t="s">
        <v>109</v>
      </c>
      <c r="D9" s="2"/>
      <c r="E9" s="2"/>
      <c r="G9">
        <f>SUM(G7:G8)</f>
        <v>994032</v>
      </c>
      <c r="I9">
        <f>SUM(I4:I8)</f>
        <v>3831726.86</v>
      </c>
      <c r="J9">
        <f>SUM(G9:I9)</f>
        <v>4825758.86</v>
      </c>
    </row>
    <row r="10" spans="1:5">
      <c r="A10" s="2">
        <v>301</v>
      </c>
      <c r="B10" s="2" t="s">
        <v>110</v>
      </c>
      <c r="C10" s="2" t="s">
        <v>111</v>
      </c>
      <c r="D10" s="2">
        <v>303072</v>
      </c>
      <c r="E10" s="2">
        <v>303072</v>
      </c>
    </row>
    <row r="11" spans="1:5">
      <c r="A11" s="2">
        <v>301</v>
      </c>
      <c r="B11" s="2" t="s">
        <v>112</v>
      </c>
      <c r="C11" s="2" t="s">
        <v>113</v>
      </c>
      <c r="D11" s="2">
        <v>683616</v>
      </c>
      <c r="E11" s="2">
        <v>683616</v>
      </c>
    </row>
    <row r="12" spans="1:5">
      <c r="A12" s="2">
        <v>301</v>
      </c>
      <c r="B12" s="2" t="s">
        <v>114</v>
      </c>
      <c r="C12" s="2" t="s">
        <v>115</v>
      </c>
      <c r="D12" s="2">
        <v>690960</v>
      </c>
      <c r="E12" s="2">
        <v>690960</v>
      </c>
    </row>
    <row r="13" spans="1:5">
      <c r="A13" s="2">
        <v>301</v>
      </c>
      <c r="B13" s="2" t="s">
        <v>116</v>
      </c>
      <c r="C13" s="2" t="s">
        <v>117</v>
      </c>
      <c r="D13" s="2"/>
      <c r="E13" s="2"/>
    </row>
    <row r="14" spans="1:5">
      <c r="A14" s="2">
        <v>301</v>
      </c>
      <c r="B14" s="2">
        <v>99</v>
      </c>
      <c r="C14" s="2" t="s">
        <v>118</v>
      </c>
      <c r="D14" s="2">
        <v>423411</v>
      </c>
      <c r="E14" s="2">
        <v>423411</v>
      </c>
    </row>
    <row r="15" spans="1:5">
      <c r="A15" s="2">
        <v>302</v>
      </c>
      <c r="B15" s="2"/>
      <c r="C15" s="2" t="s">
        <v>66</v>
      </c>
      <c r="D15" s="2">
        <v>151979.11</v>
      </c>
      <c r="E15" s="2">
        <v>151979.11</v>
      </c>
    </row>
    <row r="16" spans="1:5">
      <c r="A16" s="2">
        <v>302</v>
      </c>
      <c r="B16" s="2" t="s">
        <v>105</v>
      </c>
      <c r="C16" s="2" t="s">
        <v>119</v>
      </c>
      <c r="D16" s="2"/>
      <c r="E16" s="2"/>
    </row>
    <row r="17" spans="1:5">
      <c r="A17" s="2">
        <v>302</v>
      </c>
      <c r="B17" s="2" t="s">
        <v>49</v>
      </c>
      <c r="C17" s="2" t="s">
        <v>120</v>
      </c>
      <c r="D17" s="2"/>
      <c r="E17" s="2"/>
    </row>
    <row r="18" spans="1:5">
      <c r="A18" s="2">
        <v>302</v>
      </c>
      <c r="B18" s="2" t="s">
        <v>110</v>
      </c>
      <c r="C18" s="2" t="s">
        <v>121</v>
      </c>
      <c r="D18" s="2"/>
      <c r="E18" s="2"/>
    </row>
    <row r="19" spans="1:5">
      <c r="A19" s="2">
        <v>302</v>
      </c>
      <c r="B19" s="2" t="s">
        <v>56</v>
      </c>
      <c r="C19" s="2" t="s">
        <v>122</v>
      </c>
      <c r="D19" s="2"/>
      <c r="E19" s="2"/>
    </row>
    <row r="20" spans="1:5">
      <c r="A20" s="2">
        <v>302</v>
      </c>
      <c r="B20" s="2" t="s">
        <v>123</v>
      </c>
      <c r="C20" s="2" t="s">
        <v>124</v>
      </c>
      <c r="D20" s="2"/>
      <c r="E20" s="2"/>
    </row>
    <row r="21" spans="1:5">
      <c r="A21" s="2">
        <v>302</v>
      </c>
      <c r="B21" s="2" t="s">
        <v>112</v>
      </c>
      <c r="C21" s="2" t="s">
        <v>125</v>
      </c>
      <c r="D21" s="2"/>
      <c r="E21" s="2"/>
    </row>
    <row r="22" spans="1:5">
      <c r="A22" s="2">
        <v>302</v>
      </c>
      <c r="B22" s="2" t="s">
        <v>114</v>
      </c>
      <c r="C22" s="2" t="s">
        <v>126</v>
      </c>
      <c r="D22" s="2"/>
      <c r="E22" s="2"/>
    </row>
    <row r="23" spans="1:5">
      <c r="A23" s="2">
        <v>302</v>
      </c>
      <c r="B23" s="2" t="s">
        <v>116</v>
      </c>
      <c r="C23" s="2" t="s">
        <v>127</v>
      </c>
      <c r="D23" s="2"/>
      <c r="E23" s="2"/>
    </row>
    <row r="24" spans="1:5">
      <c r="A24" s="2">
        <v>302</v>
      </c>
      <c r="B24" s="2">
        <v>11</v>
      </c>
      <c r="C24" s="2" t="s">
        <v>128</v>
      </c>
      <c r="D24" s="2"/>
      <c r="E24" s="2"/>
    </row>
    <row r="25" spans="1:5">
      <c r="A25" s="2">
        <v>302</v>
      </c>
      <c r="B25" s="2">
        <v>13</v>
      </c>
      <c r="C25" s="2" t="s">
        <v>129</v>
      </c>
      <c r="D25" s="2"/>
      <c r="E25" s="2"/>
    </row>
    <row r="26" spans="1:5">
      <c r="A26" s="2">
        <v>302</v>
      </c>
      <c r="B26" s="2">
        <v>14</v>
      </c>
      <c r="C26" s="2" t="s">
        <v>130</v>
      </c>
      <c r="D26" s="2"/>
      <c r="E26" s="2"/>
    </row>
    <row r="27" spans="1:5">
      <c r="A27" s="2">
        <v>302</v>
      </c>
      <c r="B27" s="2">
        <v>15</v>
      </c>
      <c r="C27" s="2" t="s">
        <v>131</v>
      </c>
      <c r="D27" s="2"/>
      <c r="E27" s="2"/>
    </row>
    <row r="28" spans="1:5">
      <c r="A28" s="2">
        <v>302</v>
      </c>
      <c r="B28" s="2">
        <v>16</v>
      </c>
      <c r="C28" s="2" t="s">
        <v>132</v>
      </c>
      <c r="D28" s="2">
        <v>47805.97</v>
      </c>
      <c r="E28" s="2">
        <v>47805.97</v>
      </c>
    </row>
    <row r="29" spans="1:5">
      <c r="A29" s="2">
        <v>302</v>
      </c>
      <c r="B29" s="2">
        <v>26</v>
      </c>
      <c r="C29" s="2" t="s">
        <v>133</v>
      </c>
      <c r="D29" s="2"/>
      <c r="E29" s="2"/>
    </row>
    <row r="30" spans="1:5">
      <c r="A30" s="2">
        <v>302</v>
      </c>
      <c r="B30" s="2">
        <v>28</v>
      </c>
      <c r="C30" s="2" t="s">
        <v>134</v>
      </c>
      <c r="D30" s="2">
        <v>41603.04</v>
      </c>
      <c r="E30" s="2">
        <v>41603.04</v>
      </c>
    </row>
    <row r="31" spans="1:5">
      <c r="A31" s="2">
        <v>302</v>
      </c>
      <c r="B31" s="2">
        <v>29</v>
      </c>
      <c r="C31" s="2" t="s">
        <v>135</v>
      </c>
      <c r="D31" s="2">
        <v>62570.1</v>
      </c>
      <c r="E31" s="2">
        <v>62570.1</v>
      </c>
    </row>
    <row r="32" spans="1:5">
      <c r="A32" s="2">
        <v>302</v>
      </c>
      <c r="B32" s="2">
        <v>31</v>
      </c>
      <c r="C32" s="2" t="s">
        <v>136</v>
      </c>
      <c r="D32" s="2"/>
      <c r="E32" s="2"/>
    </row>
    <row r="33" spans="1:5">
      <c r="A33" s="2">
        <v>302</v>
      </c>
      <c r="B33" s="2">
        <v>39</v>
      </c>
      <c r="C33" s="2" t="s">
        <v>137</v>
      </c>
      <c r="D33" s="2"/>
      <c r="E33" s="2"/>
    </row>
    <row r="34" spans="1:5">
      <c r="A34" s="2">
        <v>302</v>
      </c>
      <c r="B34" s="2">
        <v>99</v>
      </c>
      <c r="C34" s="2" t="s">
        <v>138</v>
      </c>
      <c r="D34" s="2"/>
      <c r="E34" s="2"/>
    </row>
    <row r="35" spans="1:5">
      <c r="A35" s="2">
        <v>303</v>
      </c>
      <c r="B35" s="2"/>
      <c r="C35" s="2" t="s">
        <v>67</v>
      </c>
      <c r="D35" s="2">
        <v>69916.75</v>
      </c>
      <c r="E35" s="2">
        <v>69916.75</v>
      </c>
    </row>
    <row r="36" spans="1:5">
      <c r="A36" s="2">
        <v>303</v>
      </c>
      <c r="B36" s="2" t="s">
        <v>105</v>
      </c>
      <c r="C36" s="2" t="s">
        <v>139</v>
      </c>
      <c r="D36" s="2"/>
      <c r="E36" s="2"/>
    </row>
    <row r="37" spans="1:5">
      <c r="A37" s="2">
        <v>303</v>
      </c>
      <c r="B37" s="2" t="s">
        <v>49</v>
      </c>
      <c r="C37" s="2" t="s">
        <v>140</v>
      </c>
      <c r="D37" s="2"/>
      <c r="E37" s="2"/>
    </row>
    <row r="38" spans="1:5">
      <c r="A38" s="2">
        <v>303</v>
      </c>
      <c r="B38" s="2"/>
      <c r="C38" s="2" t="s">
        <v>141</v>
      </c>
      <c r="D38" s="2">
        <v>6480</v>
      </c>
      <c r="E38" s="2">
        <v>6480</v>
      </c>
    </row>
    <row r="39" spans="1:5">
      <c r="A39" s="2"/>
      <c r="B39" s="2"/>
      <c r="C39" s="2" t="s">
        <v>142</v>
      </c>
      <c r="D39" s="2">
        <v>6336.75</v>
      </c>
      <c r="E39" s="2">
        <v>6336.75</v>
      </c>
    </row>
    <row r="40" spans="1:5">
      <c r="A40" s="2">
        <v>303</v>
      </c>
      <c r="B40" s="2">
        <v>14</v>
      </c>
      <c r="C40" s="2" t="s">
        <v>143</v>
      </c>
      <c r="D40" s="2">
        <v>2000</v>
      </c>
      <c r="E40" s="2">
        <v>2000</v>
      </c>
    </row>
    <row r="41" spans="1:5">
      <c r="A41" s="2">
        <v>303</v>
      </c>
      <c r="B41" s="2">
        <v>99</v>
      </c>
      <c r="C41" s="2" t="s">
        <v>144</v>
      </c>
      <c r="D41" s="2">
        <v>55100</v>
      </c>
      <c r="E41" s="2">
        <v>55100</v>
      </c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简简单单</cp:lastModifiedBy>
  <dcterms:created xsi:type="dcterms:W3CDTF">2017-04-01T09:41:00Z</dcterms:created>
  <dcterms:modified xsi:type="dcterms:W3CDTF">2019-05-10T03:59:38Z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2052-11.1.0.8612</vt:lpwstr>
  </property>
</Properties>
</file>